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activeTab="1"/>
  </bookViews>
  <sheets>
    <sheet name="A06-MT" sheetId="1" r:id="rId1"/>
    <sheet name="B05-MT" sheetId="4" r:id="rId2"/>
  </sheets>
  <definedNames>
    <definedName name="_xlnm._FilterDatabase" localSheetId="0" hidden="1">'A06-MT'!$A$7:$AA$45</definedName>
    <definedName name="_xlnm.Print_Area" localSheetId="0">'A06-MT'!$A$1:$Y$46</definedName>
    <definedName name="_xlnm.Print_Area" localSheetId="1">'B05-MT'!$A$1:$K$19</definedName>
    <definedName name="_xlnm.Print_Titles" localSheetId="0">'A06-MT'!$4:$6</definedName>
    <definedName name="_xlnm.Print_Titles" localSheetId="1">'B05-MT'!$4:$5</definedName>
  </definedNames>
  <calcPr calcId="144525"/>
</workbook>
</file>

<file path=xl/calcChain.xml><?xml version="1.0" encoding="utf-8"?>
<calcChain xmlns="http://schemas.openxmlformats.org/spreadsheetml/2006/main">
  <c r="D40" i="1" l="1"/>
  <c r="E40" i="1"/>
  <c r="F40" i="1"/>
  <c r="G40" i="1"/>
  <c r="H40" i="1"/>
  <c r="I40" i="1"/>
  <c r="J40" i="1"/>
  <c r="K40" i="1"/>
  <c r="L40" i="1"/>
  <c r="M40" i="1"/>
  <c r="N40" i="1"/>
  <c r="O40" i="1"/>
  <c r="P40" i="1"/>
  <c r="Q40" i="1"/>
  <c r="R40" i="1"/>
  <c r="S40" i="1"/>
  <c r="T40" i="1"/>
  <c r="U40" i="1"/>
  <c r="V40" i="1"/>
  <c r="W40" i="1"/>
  <c r="X40" i="1"/>
  <c r="Y40" i="1"/>
  <c r="C40" i="1"/>
  <c r="D34" i="1"/>
  <c r="E34" i="1"/>
  <c r="F34" i="1"/>
  <c r="G34" i="1"/>
  <c r="H34" i="1"/>
  <c r="I34" i="1"/>
  <c r="J34" i="1"/>
  <c r="K34" i="1"/>
  <c r="L34" i="1"/>
  <c r="M34" i="1"/>
  <c r="N34" i="1"/>
  <c r="O34" i="1"/>
  <c r="P34" i="1"/>
  <c r="Q34" i="1"/>
  <c r="R34" i="1"/>
  <c r="S34" i="1"/>
  <c r="T34" i="1"/>
  <c r="U34" i="1"/>
  <c r="V34" i="1"/>
  <c r="W34" i="1"/>
  <c r="X34" i="1"/>
  <c r="Y34" i="1"/>
  <c r="C34" i="1"/>
  <c r="D25" i="1"/>
  <c r="E25" i="1"/>
  <c r="F25" i="1"/>
  <c r="G25" i="1"/>
  <c r="H25" i="1"/>
  <c r="I25" i="1"/>
  <c r="J25" i="1"/>
  <c r="K25" i="1"/>
  <c r="L25" i="1"/>
  <c r="M25" i="1"/>
  <c r="N25" i="1"/>
  <c r="O25" i="1"/>
  <c r="P25" i="1"/>
  <c r="Q25" i="1"/>
  <c r="R25" i="1"/>
  <c r="S25" i="1"/>
  <c r="T25" i="1"/>
  <c r="U25" i="1"/>
  <c r="V25" i="1"/>
  <c r="W25" i="1"/>
  <c r="X25" i="1"/>
  <c r="Y25" i="1"/>
  <c r="C25" i="1"/>
  <c r="D9" i="1"/>
  <c r="E9" i="1"/>
  <c r="E8" i="1" s="1"/>
  <c r="F9" i="1"/>
  <c r="G9" i="1"/>
  <c r="H9" i="1"/>
  <c r="I9" i="1"/>
  <c r="I8" i="1" s="1"/>
  <c r="J9" i="1"/>
  <c r="J8" i="1" s="1"/>
  <c r="K9" i="1"/>
  <c r="K8" i="1" s="1"/>
  <c r="L9" i="1"/>
  <c r="M9" i="1"/>
  <c r="N9" i="1"/>
  <c r="O9" i="1"/>
  <c r="P9" i="1"/>
  <c r="Q9" i="1"/>
  <c r="R9" i="1"/>
  <c r="S9" i="1"/>
  <c r="T9" i="1"/>
  <c r="U9" i="1"/>
  <c r="V9" i="1"/>
  <c r="W9" i="1"/>
  <c r="X9" i="1"/>
  <c r="Y9" i="1"/>
  <c r="C9" i="1"/>
  <c r="D7" i="4"/>
  <c r="E7" i="4"/>
  <c r="F7" i="4"/>
  <c r="G7" i="4"/>
  <c r="H7" i="4"/>
  <c r="I7" i="4"/>
  <c r="J7" i="4"/>
  <c r="K7" i="4"/>
  <c r="C7" i="4"/>
  <c r="Y8" i="1" l="1"/>
  <c r="X8" i="1"/>
  <c r="W8" i="1"/>
  <c r="V8" i="1"/>
  <c r="U8" i="1"/>
  <c r="T8" i="1"/>
  <c r="S8" i="1"/>
  <c r="R8" i="1"/>
  <c r="Q8" i="1"/>
  <c r="P8" i="1"/>
  <c r="O8" i="1"/>
  <c r="N8" i="1"/>
  <c r="M8" i="1"/>
  <c r="H8" i="1"/>
  <c r="L8" i="1"/>
  <c r="F8" i="1"/>
  <c r="D8" i="1"/>
  <c r="G8" i="1"/>
  <c r="C8" i="1"/>
</calcChain>
</file>

<file path=xl/comments1.xml><?xml version="1.0" encoding="utf-8"?>
<comments xmlns="http://schemas.openxmlformats.org/spreadsheetml/2006/main">
  <authors>
    <author>Author</author>
  </authors>
  <commentList>
    <comment ref="B2" authorId="0">
      <text>
        <r>
          <rPr>
            <b/>
            <sz val="9"/>
            <color indexed="81"/>
            <rFont val="Tahoma"/>
            <family val="2"/>
          </rPr>
          <t>Nhập tên đơn vị ở đây</t>
        </r>
      </text>
    </comment>
  </commentList>
</comments>
</file>

<file path=xl/sharedStrings.xml><?xml version="1.0" encoding="utf-8"?>
<sst xmlns="http://schemas.openxmlformats.org/spreadsheetml/2006/main" count="123" uniqueCount="101">
  <si>
    <t>THỐNG KÊ SỐ LIỆU</t>
  </si>
  <si>
    <t>STT</t>
  </si>
  <si>
    <t>DANH MỤC THỐNG KÊ</t>
  </si>
  <si>
    <t>Khởi tố</t>
  </si>
  <si>
    <t>Xử lý hành chính</t>
  </si>
  <si>
    <t>Cá nhân</t>
  </si>
  <si>
    <t>Tổ chức</t>
  </si>
  <si>
    <t>Bị can</t>
  </si>
  <si>
    <t>Tiền phạt (triệu đồng)</t>
  </si>
  <si>
    <t>Tổng số</t>
  </si>
  <si>
    <t>Đưa chất thải vào lãnh thổ Việt Nam</t>
  </si>
  <si>
    <t>Hủy hoại nguồn lợi thủy sản</t>
  </si>
  <si>
    <t>Vi phạm quy định về bảo vệ động vật nguy cấp, quý, hiếm</t>
  </si>
  <si>
    <t>Vi phạm quy định về quản lý khu bảo tồn thiên nhiên</t>
  </si>
  <si>
    <t>Nhập khẩu, phát tán các loài ngoại lai xâm hại</t>
  </si>
  <si>
    <t>Vi phạm khác</t>
  </si>
  <si>
    <t xml:space="preserve">Đơn vị báo cáo: </t>
  </si>
  <si>
    <t>Pháp nhân thương mại</t>
  </si>
  <si>
    <t>Tổng số vụ</t>
  </si>
  <si>
    <t>Phát hiện mới trong kỳ</t>
  </si>
  <si>
    <t>Thiệt hại</t>
  </si>
  <si>
    <t>TỘI PHẠM VÀ VI PHẠM PHÁP LUẬT VỀ MÔI TRƯỜNG, TÀI NGUYÊN, 
AN TOÀN THỰC PHẨM</t>
  </si>
  <si>
    <t>Vi phạm quy định về quản lý chất thải nguy hại</t>
  </si>
  <si>
    <t>Vi phạm quy định về phòng ngừa, ứng phó, khắc phục sự cố môi trường</t>
  </si>
  <si>
    <t>Vi phạm quy định về bảo vệ an toàn công trình thủy lợi, đê điều và phòng, chống thiên tai; vi phạm quy định về bảo vệ bờ, bãi sông</t>
  </si>
  <si>
    <t>Làm lây lan dịch bệnh truyền nhiễm nguy hiểm cho người</t>
  </si>
  <si>
    <t>Hủy hoại rừng</t>
  </si>
  <si>
    <t>Sản xuất, buôn bán hàng giả là lương thực, thực phẩm, phụ gia thực phẩm</t>
  </si>
  <si>
    <t>Sản xuất, buôn bán hàng giả là thuốc chữa bệnh, thuốc phòng bệnh</t>
  </si>
  <si>
    <t>Vi phạm các quy định về sử dụng đất đai</t>
  </si>
  <si>
    <t>Vi phạm các quy định về quản lý đất đai</t>
  </si>
  <si>
    <t>Vi phạm quy định về khai thác, bảo vệ rừng và lâm sản</t>
  </si>
  <si>
    <t>Vi phạm quy định về quản lý rừng</t>
  </si>
  <si>
    <t>Vi phạm quy định về bảo vệ động vật hoang dã</t>
  </si>
  <si>
    <t>Vi phạm quy định về khám bệnh, chữa bệnh, sản xuất, pha chế, cấp phát, bán thuốc hoặc dịch vụ y tế khác</t>
  </si>
  <si>
    <t>Hình thức xử lý khác</t>
  </si>
  <si>
    <t>THỦ TRƯỞNG ĐƠN VỊ</t>
  </si>
  <si>
    <t>CÁN BỘ THỐNG KÊ</t>
  </si>
  <si>
    <t>Trong đó</t>
  </si>
  <si>
    <t>Số vụ có yếu tố nước ngoài</t>
  </si>
  <si>
    <t>Mức độ thiệt hại, thu hồi, tiêu hủy (triệu đồng)</t>
  </si>
  <si>
    <t xml:space="preserve">Tịch thu sung NSNN </t>
  </si>
  <si>
    <t>Tiêu hủy</t>
  </si>
  <si>
    <t>Tổ chức khác</t>
  </si>
  <si>
    <t>Số vụ sử dụng công nghệ cao hoặc trên không gian mạng</t>
  </si>
  <si>
    <t>Trực tiếp khởi tố</t>
  </si>
  <si>
    <t>Chuyển khởi tố</t>
  </si>
  <si>
    <t>Trực tiếp xử phạt</t>
  </si>
  <si>
    <t>Chuyển xử phạt</t>
  </si>
  <si>
    <t>Lĩnh vực công nghiệp</t>
  </si>
  <si>
    <t>Lĩnh vực y tế</t>
  </si>
  <si>
    <t>Lĩnh vực khác</t>
  </si>
  <si>
    <t>Vật liệu xây dựng (đất, đá, cát, sỏi…)</t>
  </si>
  <si>
    <t>Tài nguyên nước</t>
  </si>
  <si>
    <t>Tài nguyên khác</t>
  </si>
  <si>
    <t>Gây ô nhiễm môi trường (=1.1+1.2+1.3+1.4)</t>
  </si>
  <si>
    <t>Ghi chú:</t>
  </si>
  <si>
    <t>“Tổng số vụ” thống kê tất cả các vụ phạm tội và vi phạm hành chính phát hiện mới trong kỳ thuộc trách nhiệm thống kê quy định tại Điều 6, Thông tư số 14/2019/TT-BCA ngày 21/6/2019 của Bộ Công an, gồm các vụ do đơn vị trực tiếp phát hiện, xử lý hoặc nguồn tin của đơn vị phát hiện, xác minh, chuyển cơ quan chức năng xử lý theo thẩm quyền</t>
  </si>
  <si>
    <t>“Số vụ có sử dụng công nghệ cao hoặc trên không gian mạng” là các vụ việc mà đối tượng sử dụng phương tiện điện tử, thiết bị kỹ thuật, công nghệ thông tin, phần mềm, mạng máy tính để thực hiện hành vi vi phạm pháp luật.</t>
  </si>
  <si>
    <t>Số vụ</t>
  </si>
  <si>
    <t>"Trực tiếp khởi tố” là số vụ mà đơn vị đã ra quyết định khởi tố. .</t>
  </si>
  <si>
    <t>"Chuyển khởi tố" là số vụ mà đơn vị phát hiện, xác minh, chuyển Cơ quan điều tra có thẩm quyền ra quyết định khởi tố vụ án hình sự</t>
  </si>
  <si>
    <t>"Bị can" thống kê khi đã có quyết định khởi tố bị can của cơ quan điều tra có thẩm quyền</t>
  </si>
  <si>
    <t>"Trực tiếp xử phạt" thống kê các vụ việc do đơn vị trực tiếp ra quyết định xử phạt vi phạm hành chính hoặc các vụ việc do đơn vị hoàn thiện hồ sơ, đề xuất Trưởng Công an cấp huyện, Giám đốc Công an cấp tỉnh, Chủ tịch UBND cấp huyện, cấp tỉnh, Cục trưởng Cục Cảnh sát PCTP về môi trường quyết định xử phạt VPHC. Thống kê theo số quyết định xử phạt vi phạm hành chính ban hành trong kỳ và bằng tổng số vụ tại chỉ tiêu “Vụ” cột 20 Biểu A05 + cột 12 Biểu A06 + cột 3 Biểu A20</t>
  </si>
  <si>
    <t>"Chuyển xử phạt" thống kê các vụ việc do đơn vị phát hiện, lập hồ sơ, chuyển cơ quan có thẩm quyền xử lý theo quy định của pháp luật về VLVPHC.</t>
  </si>
  <si>
    <t>"Đang tiếp tục thụ lý” thống kê các vụ việc đang tiếp tục xác minh, giải quyết chưa có quyết định khởi tố vụ án hoặc quyết định xử lý vi phạm hành chính</t>
  </si>
  <si>
    <t>Thống kê trong trường hợp vi phạm nhiều hành vi: Một vụ chỉ thống kê một lần, theo hành vi chính (có mức xử phạt cao nhất) hoặc hành vi của đối tượng chủ mưu, cầm đầu. Nếu trong một vụ việc có nhiều đối tượng, mỗi đối tượng thực hiện hành vi khác nhau thì thống kê 01 vụ việc (theo nguyên tắc trên) và thống kê các chỉ tiêu khác theo từng hành vi. Nếu một đối tượng thực hiện nhiều hành vi thì thống kê theo hành vi chính (có mức xử phạt cao nhất).</t>
  </si>
  <si>
    <t>Đang tiếp tục thụ lý (vụ)</t>
  </si>
  <si>
    <t>Lĩnh vực nông nghiệp, ngư nghiệp</t>
  </si>
  <si>
    <t>Phân bón, giống cây trồng, thuốc bảo vệ thực vật</t>
  </si>
  <si>
    <t>Thức ăn dùng để chăn nuôi, thuốc thú y, giống vật nuôi</t>
  </si>
  <si>
    <t>Thực phẩm thông thường</t>
  </si>
  <si>
    <t>Thực phẩm chức năng</t>
  </si>
  <si>
    <t>Vi phạm quy định về nghiên cứu, thăm dò, khai thác tài nguyên (=13.1+13.2+13.3)</t>
  </si>
  <si>
    <t>CÔNG TÁC KIỂM ĐỊNH MÔI TRƯỜNG</t>
  </si>
  <si>
    <t>Khí thải</t>
  </si>
  <si>
    <t>Chất thải rắn</t>
  </si>
  <si>
    <t>Độ ồn</t>
  </si>
  <si>
    <t>Độ rung</t>
  </si>
  <si>
    <t>Thực phẩm</t>
  </si>
  <si>
    <t>Số mẫu</t>
  </si>
  <si>
    <t>Số chỉ tiêu</t>
  </si>
  <si>
    <t>Thuê khoán chuyên môn</t>
  </si>
  <si>
    <t>Tổng số mẫu thu/đo kiểm</t>
  </si>
  <si>
    <t>Trực tiếp thực hiện</t>
  </si>
  <si>
    <t>Số mẫu phục vụ XLHC</t>
  </si>
  <si>
    <t>Số mẫu phục vụ đề nghị xử lý hình sự</t>
  </si>
  <si>
    <t>Mẫu môi trường khác: …………………</t>
  </si>
  <si>
    <t>Làm lây lan dịch bệnh nguy hiểm cho động vật, thực vật; vi phạm quy định về kiểm dịch</t>
  </si>
  <si>
    <t>Thức ăn chăn nuôi</t>
  </si>
  <si>
    <t>Vi phạm quy định về an toàn thực phẩm (=23.1+23.2)</t>
  </si>
  <si>
    <t>Sản xuất, buôn bán hàng giả là thức ăn dùng để chăn nuôi, phân bón, thuốc thú y, thuốc bảo vệ thực vật, giống cây trồng, giống vật nuôi (=19.1+19.2)</t>
  </si>
  <si>
    <t>Biểu A06-MT: Dùng cho báo cáo thống kê hàng tháng. Ban hành kèm theo Quyết định số 939/QĐ-C05 ngày 09/5/2022</t>
  </si>
  <si>
    <t>Biểu B05-MT: Dùng cho báo cáo thống kê quý, 6 tháng, năm. Ban hành kèm theo Quyết định số 939/QĐ-C05 ngày 09/5/2022</t>
  </si>
  <si>
    <t>(Từ ngày 16/12/2021 đến ngày 14/6/2022)</t>
  </si>
  <si>
    <t xml:space="preserve">Nước thải </t>
  </si>
  <si>
    <t>32 triệu</t>
  </si>
  <si>
    <t>3,5 triệu</t>
  </si>
  <si>
    <t>1 triệu</t>
  </si>
  <si>
    <t>Công an huyện Bình Lục</t>
  </si>
  <si>
    <t>(Từ ngày 15/12/2021 đến ngày 10/6/2022)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</si>
</sst>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numFmt numFmtId="165" formatCode="0_);\(0\)"/>
  </numFmts>
  <fonts count="36" x14ac:knownFonts="1">
    <font>
      <sz val="11"/>
      <color theme="1"/>
      <name val="Calibri"/>
      <family val="2"/>
      <scheme val="minor"/>
    </font>
    <font>
      <b/>
      <sz val="14"/>
      <name val="Times New Roman"/>
      <family val="1"/>
      <charset val="204"/>
    </font>
    <font>
      <b/>
      <sz val="14"/>
      <name val="Times New Roman"/>
      <family val="1"/>
    </font>
    <font>
      <sz val="12"/>
      <name val="Times New Roman"/>
      <family val="1"/>
    </font>
    <font>
      <b/>
      <sz val="12"/>
      <name val="Times New Roman"/>
      <family val="1"/>
      <charset val="204"/>
    </font>
    <font>
      <sz val="10"/>
      <name val="Times New Roman"/>
      <family val="1"/>
      <charset val="204"/>
    </font>
    <font>
      <sz val="8"/>
      <name val="Arial"/>
      <family val="2"/>
      <charset val="204"/>
    </font>
    <font>
      <b/>
      <sz val="12"/>
      <name val="Times"/>
      <family val="1"/>
    </font>
    <font>
      <sz val="11"/>
      <color theme="1"/>
      <name val="Times New Roman"/>
      <family val="1"/>
    </font>
    <font>
      <b/>
      <sz val="10"/>
      <name val="Times New Roman"/>
      <family val="1"/>
    </font>
    <font>
      <sz val="10"/>
      <color theme="1"/>
      <name val="Times New Roman"/>
      <family val="1"/>
    </font>
    <font>
      <b/>
      <sz val="11"/>
      <name val="Times New Roman"/>
      <family val="1"/>
    </font>
    <font>
      <sz val="11"/>
      <name val="Times New Roman"/>
      <family val="1"/>
    </font>
    <font>
      <b/>
      <sz val="14"/>
      <color theme="1"/>
      <name val="Times New Roman"/>
      <family val="1"/>
    </font>
    <font>
      <sz val="11"/>
      <color rgb="FF000000"/>
      <name val="Times New Roman"/>
      <family val="1"/>
    </font>
    <font>
      <sz val="8"/>
      <name val="Times New Roman"/>
      <family val="1"/>
      <charset val="204"/>
    </font>
    <font>
      <sz val="8"/>
      <name val="Times"/>
      <family val="1"/>
    </font>
    <font>
      <sz val="13"/>
      <name val="Times New Roman"/>
      <family val="1"/>
    </font>
    <font>
      <b/>
      <sz val="10"/>
      <color theme="1"/>
      <name val="Times New Roman"/>
      <family val="1"/>
    </font>
    <font>
      <i/>
      <sz val="11"/>
      <name val="Times New Roman"/>
      <family val="1"/>
    </font>
    <font>
      <i/>
      <sz val="11"/>
      <color theme="1"/>
      <name val="Times New Roman"/>
      <family val="1"/>
    </font>
    <font>
      <i/>
      <sz val="11"/>
      <color theme="1"/>
      <name val="Calibri"/>
      <family val="2"/>
      <scheme val="minor"/>
    </font>
    <font>
      <i/>
      <sz val="11"/>
      <color rgb="FF000000"/>
      <name val="Times New Roman"/>
      <family val="1"/>
    </font>
    <font>
      <b/>
      <i/>
      <sz val="11"/>
      <color theme="1"/>
      <name val="Calibri"/>
      <family val="2"/>
      <scheme val="minor"/>
    </font>
    <font>
      <sz val="12"/>
      <color theme="1"/>
      <name val="Times New Roman"/>
      <family val="1"/>
    </font>
    <font>
      <sz val="12"/>
      <color theme="1"/>
      <name val="Calibri"/>
      <family val="2"/>
      <scheme val="minor"/>
    </font>
    <font>
      <b/>
      <sz val="13"/>
      <name val="Times New Roman"/>
      <family val="1"/>
      <charset val="204"/>
    </font>
    <font>
      <sz val="11"/>
      <color theme="1"/>
      <name val="Times"/>
      <family val="1"/>
    </font>
    <font>
      <i/>
      <sz val="12"/>
      <color theme="1"/>
      <name val="Times New Roman"/>
      <family val="1"/>
    </font>
    <font>
      <sz val="11"/>
      <color rgb="FFFF0000"/>
      <name val="Calibri"/>
      <family val="2"/>
      <scheme val="minor"/>
    </font>
    <font>
      <i/>
      <sz val="11"/>
      <color rgb="FFFF0000"/>
      <name val="Calibri"/>
      <family val="2"/>
      <scheme val="minor"/>
    </font>
    <font>
      <sz val="11"/>
      <color rgb="FF0070C0"/>
      <name val="Calibri"/>
      <family val="2"/>
      <scheme val="minor"/>
    </font>
    <font>
      <i/>
      <sz val="11"/>
      <color rgb="FF0070C0"/>
      <name val="Calibri"/>
      <family val="2"/>
      <scheme val="minor"/>
    </font>
    <font>
      <b/>
      <sz val="12"/>
      <name val="Times New Roman"/>
      <family val="1"/>
    </font>
    <font>
      <b/>
      <sz val="13"/>
      <name val="Times New Roman"/>
      <family val="1"/>
    </font>
    <font>
      <b/>
      <sz val="9"/>
      <color indexed="81"/>
      <name val="Tahoma"/>
      <family val="2"/>
    </font>
  </fonts>
  <fills count="3">
    <fill>
      <patternFill patternType="none"/>
    </fill>
    <fill>
      <patternFill patternType="gray125"/>
    </fill>
    <fill>
      <patternFill patternType="solid">
        <fgColor theme="5" tint="0.59999389629810485"/>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74">
    <xf numFmtId="0" fontId="0" fillId="0" borderId="0" xfId="0"/>
    <xf numFmtId="0" fontId="1" fillId="0" borderId="0" xfId="0" applyFont="1" applyAlignment="1"/>
    <xf numFmtId="0" fontId="2" fillId="0" borderId="0" xfId="0" applyFont="1" applyAlignment="1">
      <alignment horizontal="center" vertical="center"/>
    </xf>
    <xf numFmtId="0" fontId="1" fillId="0" borderId="0" xfId="0" applyFont="1" applyAlignment="1">
      <alignment horizontal="center"/>
    </xf>
    <xf numFmtId="0" fontId="5" fillId="0" borderId="0" xfId="0" applyFont="1"/>
    <xf numFmtId="0" fontId="6" fillId="0" borderId="0" xfId="0" applyFont="1" applyAlignment="1">
      <alignment horizontal="left"/>
    </xf>
    <xf numFmtId="0" fontId="4" fillId="0" borderId="0" xfId="0" applyFont="1" applyAlignment="1">
      <alignment horizontal="center" wrapText="1"/>
    </xf>
    <xf numFmtId="0" fontId="3" fillId="0" borderId="1" xfId="0" applyFont="1" applyBorder="1" applyAlignment="1">
      <alignment vertical="top" wrapText="1"/>
    </xf>
    <xf numFmtId="0" fontId="10" fillId="0" borderId="0" xfId="0" applyFont="1"/>
    <xf numFmtId="0" fontId="11" fillId="2" borderId="2" xfId="0" applyFont="1" applyFill="1" applyBorder="1" applyAlignment="1">
      <alignment horizontal="center" vertical="center" wrapText="1"/>
    </xf>
    <xf numFmtId="1" fontId="11" fillId="2" borderId="2" xfId="0" applyNumberFormat="1" applyFont="1" applyFill="1" applyBorder="1" applyAlignment="1">
      <alignment horizontal="center" vertical="center" wrapText="1"/>
    </xf>
    <xf numFmtId="0" fontId="12" fillId="0" borderId="2" xfId="0" applyNumberFormat="1" applyFont="1" applyBorder="1" applyAlignment="1">
      <alignment horizontal="center" vertical="center" wrapText="1"/>
    </xf>
    <xf numFmtId="0" fontId="12" fillId="0" borderId="2" xfId="0" applyFont="1" applyBorder="1" applyAlignment="1">
      <alignment vertical="center" wrapText="1"/>
    </xf>
    <xf numFmtId="1" fontId="12" fillId="0" borderId="2" xfId="0" applyNumberFormat="1" applyFont="1" applyBorder="1" applyAlignment="1">
      <alignment horizontal="center" vertical="center" wrapText="1"/>
    </xf>
    <xf numFmtId="2" fontId="12" fillId="0" borderId="2" xfId="0" applyNumberFormat="1" applyFont="1" applyBorder="1" applyAlignment="1">
      <alignment horizontal="center" vertical="center" wrapText="1"/>
    </xf>
    <xf numFmtId="0" fontId="3" fillId="0" borderId="0" xfId="0" applyFont="1" applyBorder="1" applyAlignment="1">
      <alignment horizontal="center" vertical="center" wrapText="1"/>
    </xf>
    <xf numFmtId="164" fontId="10" fillId="0" borderId="0" xfId="0" applyNumberFormat="1" applyFont="1"/>
    <xf numFmtId="0" fontId="13" fillId="0" borderId="0" xfId="0" applyFont="1"/>
    <xf numFmtId="0" fontId="11" fillId="2" borderId="2" xfId="0" applyFont="1" applyFill="1" applyBorder="1" applyAlignment="1">
      <alignment vertical="center" wrapText="1"/>
    </xf>
    <xf numFmtId="0" fontId="8" fillId="0" borderId="2" xfId="0" applyFont="1" applyBorder="1" applyAlignment="1">
      <alignment vertical="center" wrapText="1"/>
    </xf>
    <xf numFmtId="0" fontId="14" fillId="0" borderId="2" xfId="0" applyFont="1" applyBorder="1" applyAlignment="1">
      <alignment vertical="center" wrapText="1"/>
    </xf>
    <xf numFmtId="0" fontId="1" fillId="0" borderId="0" xfId="0" applyFont="1" applyAlignment="1">
      <alignment horizontal="center"/>
    </xf>
    <xf numFmtId="0" fontId="4" fillId="0" borderId="0" xfId="0" applyFont="1" applyAlignment="1">
      <alignment horizontal="center" wrapText="1"/>
    </xf>
    <xf numFmtId="0" fontId="19" fillId="0" borderId="2" xfId="0" applyNumberFormat="1" applyFont="1" applyBorder="1" applyAlignment="1">
      <alignment horizontal="center" vertical="center" wrapText="1"/>
    </xf>
    <xf numFmtId="0" fontId="20" fillId="0" borderId="2" xfId="0" applyFont="1" applyBorder="1" applyAlignment="1">
      <alignment vertical="center" wrapText="1"/>
    </xf>
    <xf numFmtId="1" fontId="19" fillId="0" borderId="2" xfId="0" applyNumberFormat="1" applyFont="1" applyBorder="1" applyAlignment="1">
      <alignment horizontal="center" vertical="center" wrapText="1"/>
    </xf>
    <xf numFmtId="2" fontId="19" fillId="0" borderId="2" xfId="0" applyNumberFormat="1" applyFont="1" applyBorder="1" applyAlignment="1">
      <alignment horizontal="center" vertical="center" wrapText="1"/>
    </xf>
    <xf numFmtId="0" fontId="21" fillId="0" borderId="0" xfId="0" applyFont="1"/>
    <xf numFmtId="0" fontId="22" fillId="0" borderId="2" xfId="0" applyFont="1" applyBorder="1" applyAlignment="1">
      <alignment vertical="center" wrapText="1"/>
    </xf>
    <xf numFmtId="2" fontId="9" fillId="0" borderId="2" xfId="0" applyNumberFormat="1" applyFont="1" applyBorder="1" applyAlignment="1">
      <alignment horizontal="center" vertical="center" wrapText="1"/>
    </xf>
    <xf numFmtId="0" fontId="23" fillId="0" borderId="0" xfId="0" applyFont="1"/>
    <xf numFmtId="165" fontId="15" fillId="0" borderId="2" xfId="0" applyNumberFormat="1" applyFont="1" applyBorder="1" applyAlignment="1">
      <alignment horizontal="center" vertical="center" wrapText="1"/>
    </xf>
    <xf numFmtId="165" fontId="16" fillId="0" borderId="2" xfId="0" applyNumberFormat="1" applyFont="1" applyBorder="1" applyAlignment="1">
      <alignment horizontal="center" vertical="center" wrapText="1"/>
    </xf>
    <xf numFmtId="0" fontId="3" fillId="0" borderId="0" xfId="0" applyFont="1" applyAlignment="1">
      <alignment horizontal="center" vertical="top" wrapText="1"/>
    </xf>
    <xf numFmtId="0" fontId="9" fillId="0" borderId="2" xfId="0" applyFont="1" applyBorder="1" applyAlignment="1">
      <alignment horizontal="center" vertical="center" wrapText="1"/>
    </xf>
    <xf numFmtId="0" fontId="3" fillId="0" borderId="2" xfId="0" applyNumberFormat="1" applyFont="1" applyBorder="1" applyAlignment="1">
      <alignment horizontal="center" vertical="center" wrapText="1"/>
    </xf>
    <xf numFmtId="0" fontId="24" fillId="0" borderId="2" xfId="0" applyFont="1" applyBorder="1" applyAlignment="1">
      <alignment vertical="center" wrapText="1"/>
    </xf>
    <xf numFmtId="1" fontId="3" fillId="0" borderId="2" xfId="0" applyNumberFormat="1" applyFont="1" applyBorder="1" applyAlignment="1">
      <alignment horizontal="center" vertical="center" wrapText="1"/>
    </xf>
    <xf numFmtId="0" fontId="25" fillId="0" borderId="0" xfId="0" applyFont="1"/>
    <xf numFmtId="0" fontId="13" fillId="0" borderId="0" xfId="0" applyFont="1" applyAlignment="1"/>
    <xf numFmtId="0" fontId="8" fillId="0" borderId="0" xfId="0" applyFont="1"/>
    <xf numFmtId="0" fontId="11" fillId="0" borderId="2" xfId="0" applyFont="1" applyBorder="1" applyAlignment="1">
      <alignment horizontal="center" vertical="center" wrapText="1"/>
    </xf>
    <xf numFmtId="0" fontId="3" fillId="0" borderId="0" xfId="0" applyFont="1" applyAlignment="1">
      <alignment vertical="top" wrapText="1"/>
    </xf>
    <xf numFmtId="0" fontId="27" fillId="0" borderId="0" xfId="0" applyFont="1"/>
    <xf numFmtId="0" fontId="28" fillId="0" borderId="0" xfId="0" applyFont="1" applyFill="1" applyBorder="1" applyAlignment="1">
      <alignment vertical="top" wrapText="1"/>
    </xf>
    <xf numFmtId="0" fontId="29" fillId="0" borderId="0" xfId="0" applyFont="1"/>
    <xf numFmtId="0" fontId="30" fillId="0" borderId="0" xfId="0" applyFont="1"/>
    <xf numFmtId="0" fontId="31" fillId="0" borderId="0" xfId="0" applyFont="1"/>
    <xf numFmtId="0" fontId="32" fillId="0" borderId="0" xfId="0" applyFont="1"/>
    <xf numFmtId="0" fontId="33" fillId="2" borderId="2" xfId="0" applyFont="1" applyFill="1" applyBorder="1" applyAlignment="1">
      <alignment horizontal="center" vertical="center" wrapText="1"/>
    </xf>
    <xf numFmtId="0" fontId="33" fillId="2" borderId="2" xfId="0" applyFont="1" applyFill="1" applyBorder="1" applyAlignment="1">
      <alignment vertical="center" wrapText="1"/>
    </xf>
    <xf numFmtId="1" fontId="33" fillId="2" borderId="2" xfId="0" applyNumberFormat="1" applyFont="1" applyFill="1" applyBorder="1" applyAlignment="1">
      <alignment horizontal="center" vertical="center" wrapText="1"/>
    </xf>
    <xf numFmtId="0" fontId="8" fillId="0" borderId="2" xfId="0" applyFont="1" applyBorder="1" applyAlignment="1">
      <alignment horizontal="center" vertical="center"/>
    </xf>
    <xf numFmtId="0" fontId="20" fillId="0" borderId="2" xfId="0" applyFont="1" applyBorder="1" applyAlignment="1">
      <alignment horizontal="center" vertical="center"/>
    </xf>
    <xf numFmtId="0" fontId="34" fillId="0" borderId="0" xfId="0" applyFont="1" applyAlignment="1">
      <alignment horizontal="center" vertical="center"/>
    </xf>
    <xf numFmtId="0" fontId="3" fillId="0" borderId="0" xfId="0" applyFont="1" applyAlignment="1">
      <alignment horizontal="center" vertical="top" wrapText="1"/>
    </xf>
    <xf numFmtId="0" fontId="9" fillId="0" borderId="2" xfId="0" applyFont="1" applyBorder="1" applyAlignment="1">
      <alignment horizontal="center" vertical="center" wrapText="1"/>
    </xf>
    <xf numFmtId="0" fontId="4" fillId="0" borderId="2" xfId="0" applyFont="1" applyBorder="1" applyAlignment="1">
      <alignment horizontal="center" vertical="center" wrapText="1"/>
    </xf>
    <xf numFmtId="0" fontId="13" fillId="0" borderId="0" xfId="0" applyFont="1" applyAlignment="1">
      <alignment horizontal="center"/>
    </xf>
    <xf numFmtId="0" fontId="17" fillId="0" borderId="1" xfId="0" applyFont="1" applyBorder="1" applyAlignment="1">
      <alignment horizontal="center" vertical="center" wrapText="1"/>
    </xf>
    <xf numFmtId="0" fontId="1" fillId="0" borderId="0" xfId="0" applyFont="1" applyAlignment="1">
      <alignment horizontal="center"/>
    </xf>
    <xf numFmtId="0" fontId="4" fillId="0" borderId="0" xfId="0" applyFont="1" applyAlignment="1">
      <alignment horizontal="center" wrapText="1"/>
    </xf>
    <xf numFmtId="0" fontId="1" fillId="0" borderId="0" xfId="0" applyFont="1" applyAlignment="1">
      <alignment horizontal="center" wrapText="1"/>
    </xf>
    <xf numFmtId="0" fontId="18" fillId="0" borderId="2" xfId="0" applyFont="1" applyBorder="1" applyAlignment="1">
      <alignment horizontal="center" vertical="center"/>
    </xf>
    <xf numFmtId="0" fontId="7"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3" fillId="0" borderId="1" xfId="0" applyFont="1" applyBorder="1" applyAlignment="1">
      <alignment horizontal="center" vertical="top" wrapText="1"/>
    </xf>
    <xf numFmtId="0" fontId="26" fillId="0" borderId="0" xfId="0" applyFont="1" applyAlignment="1">
      <alignment horizontal="center"/>
    </xf>
    <xf numFmtId="0" fontId="26" fillId="0" borderId="0" xfId="0" applyFont="1" applyAlignment="1">
      <alignment horizontal="center" wrapText="1"/>
    </xf>
    <xf numFmtId="0" fontId="17" fillId="0" borderId="1" xfId="0" applyFont="1" applyBorder="1" applyAlignment="1">
      <alignment horizontal="center" vertical="top"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16565</xdr:colOff>
      <xdr:row>7</xdr:row>
      <xdr:rowOff>8282</xdr:rowOff>
    </xdr:from>
    <xdr:to>
      <xdr:col>10</xdr:col>
      <xdr:colOff>737152</xdr:colOff>
      <xdr:row>14</xdr:row>
      <xdr:rowOff>223631</xdr:rowOff>
    </xdr:to>
    <xdr:cxnSp macro="">
      <xdr:nvCxnSpPr>
        <xdr:cNvPr id="3" name="Straight Connector 2"/>
        <xdr:cNvCxnSpPr/>
      </xdr:nvCxnSpPr>
      <xdr:spPr>
        <a:xfrm>
          <a:off x="2932043" y="2683565"/>
          <a:ext cx="6816587" cy="180560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63"/>
  <sheetViews>
    <sheetView zoomScaleNormal="100" workbookViewId="0">
      <selection activeCell="D3" sqref="D3:P3"/>
    </sheetView>
  </sheetViews>
  <sheetFormatPr defaultRowHeight="15" x14ac:dyDescent="0.25"/>
  <cols>
    <col min="1" max="1" width="5.7109375" customWidth="1"/>
    <col min="2" max="2" width="40.42578125" customWidth="1"/>
    <col min="3" max="4" width="5.7109375" customWidth="1"/>
    <col min="5" max="5" width="6.42578125" customWidth="1"/>
    <col min="6" max="7" width="5.7109375" customWidth="1"/>
    <col min="8" max="8" width="7.5703125" customWidth="1"/>
    <col min="9" max="12" width="5.7109375" customWidth="1"/>
    <col min="13" max="13" width="6.7109375" customWidth="1"/>
    <col min="14" max="14" width="5.7109375" customWidth="1"/>
    <col min="15" max="15" width="6.5703125" customWidth="1"/>
    <col min="16" max="18" width="5.7109375" customWidth="1"/>
    <col min="19" max="19" width="8.7109375" customWidth="1"/>
    <col min="20" max="22" width="5.7109375" customWidth="1"/>
    <col min="23" max="23" width="8.7109375" customWidth="1"/>
    <col min="24" max="24" width="5.42578125" customWidth="1"/>
    <col min="25" max="25" width="6" customWidth="1"/>
  </cols>
  <sheetData>
    <row r="1" spans="1:27" ht="18.75" customHeight="1" x14ac:dyDescent="0.3">
      <c r="A1" s="1"/>
      <c r="B1" s="2" t="s">
        <v>16</v>
      </c>
      <c r="C1" s="1"/>
      <c r="D1" s="60" t="s">
        <v>0</v>
      </c>
      <c r="E1" s="60"/>
      <c r="F1" s="60"/>
      <c r="G1" s="60"/>
      <c r="H1" s="60"/>
      <c r="I1" s="60"/>
      <c r="J1" s="60"/>
      <c r="K1" s="60"/>
      <c r="L1" s="60"/>
      <c r="M1" s="60"/>
      <c r="N1" s="60"/>
      <c r="O1" s="60"/>
      <c r="P1" s="60"/>
      <c r="Q1" s="3"/>
      <c r="R1" s="21"/>
      <c r="S1" s="21"/>
      <c r="T1" s="55" t="s">
        <v>92</v>
      </c>
      <c r="U1" s="55"/>
      <c r="V1" s="55"/>
      <c r="W1" s="55"/>
      <c r="X1" s="55"/>
      <c r="Y1" s="55"/>
    </row>
    <row r="2" spans="1:27" ht="31.5" customHeight="1" x14ac:dyDescent="0.3">
      <c r="A2" s="1"/>
      <c r="B2" s="54" t="s">
        <v>99</v>
      </c>
      <c r="C2" s="1"/>
      <c r="D2" s="61" t="s">
        <v>21</v>
      </c>
      <c r="E2" s="61"/>
      <c r="F2" s="61"/>
      <c r="G2" s="61"/>
      <c r="H2" s="61"/>
      <c r="I2" s="62"/>
      <c r="J2" s="62"/>
      <c r="K2" s="62"/>
      <c r="L2" s="61"/>
      <c r="M2" s="61"/>
      <c r="N2" s="61"/>
      <c r="O2" s="61"/>
      <c r="P2" s="61"/>
      <c r="Q2" s="6"/>
      <c r="R2" s="22"/>
      <c r="S2" s="22"/>
      <c r="T2" s="55"/>
      <c r="U2" s="55"/>
      <c r="V2" s="55"/>
      <c r="W2" s="55"/>
      <c r="X2" s="55"/>
      <c r="Y2" s="55"/>
    </row>
    <row r="3" spans="1:27" ht="20.25" customHeight="1" x14ac:dyDescent="0.25">
      <c r="A3" s="4"/>
      <c r="B3" s="5"/>
      <c r="D3" s="59" t="s">
        <v>94</v>
      </c>
      <c r="E3" s="59"/>
      <c r="F3" s="59"/>
      <c r="G3" s="59"/>
      <c r="H3" s="59"/>
      <c r="I3" s="59"/>
      <c r="J3" s="59"/>
      <c r="K3" s="59"/>
      <c r="L3" s="59"/>
      <c r="M3" s="59"/>
      <c r="N3" s="59"/>
      <c r="O3" s="59"/>
      <c r="P3" s="59"/>
      <c r="Q3" s="15"/>
      <c r="R3" s="15"/>
      <c r="S3" s="15"/>
      <c r="T3" s="4"/>
      <c r="U3" s="4"/>
      <c r="V3" s="7"/>
      <c r="W3" s="7"/>
      <c r="X3" s="7"/>
      <c r="Y3" s="7"/>
    </row>
    <row r="4" spans="1:27" ht="51" customHeight="1" x14ac:dyDescent="0.25">
      <c r="A4" s="57" t="s">
        <v>1</v>
      </c>
      <c r="B4" s="64" t="s">
        <v>2</v>
      </c>
      <c r="C4" s="57" t="s">
        <v>19</v>
      </c>
      <c r="D4" s="57"/>
      <c r="E4" s="57"/>
      <c r="F4" s="57"/>
      <c r="G4" s="57"/>
      <c r="H4" s="57"/>
      <c r="I4" s="57" t="s">
        <v>40</v>
      </c>
      <c r="J4" s="57"/>
      <c r="K4" s="57"/>
      <c r="L4" s="57" t="s">
        <v>3</v>
      </c>
      <c r="M4" s="57"/>
      <c r="N4" s="57"/>
      <c r="O4" s="57"/>
      <c r="P4" s="57" t="s">
        <v>4</v>
      </c>
      <c r="Q4" s="57"/>
      <c r="R4" s="57"/>
      <c r="S4" s="57"/>
      <c r="T4" s="57"/>
      <c r="U4" s="57"/>
      <c r="V4" s="57"/>
      <c r="W4" s="57"/>
      <c r="X4" s="57"/>
      <c r="Y4" s="57" t="s">
        <v>67</v>
      </c>
    </row>
    <row r="5" spans="1:27" s="8" customFormat="1" ht="21" customHeight="1" x14ac:dyDescent="0.2">
      <c r="A5" s="57"/>
      <c r="B5" s="64"/>
      <c r="C5" s="56" t="s">
        <v>18</v>
      </c>
      <c r="D5" s="56" t="s">
        <v>5</v>
      </c>
      <c r="E5" s="56" t="s">
        <v>6</v>
      </c>
      <c r="F5" s="56"/>
      <c r="G5" s="63" t="s">
        <v>38</v>
      </c>
      <c r="H5" s="63"/>
      <c r="I5" s="56" t="s">
        <v>20</v>
      </c>
      <c r="J5" s="56" t="s">
        <v>41</v>
      </c>
      <c r="K5" s="56" t="s">
        <v>42</v>
      </c>
      <c r="L5" s="56" t="s">
        <v>59</v>
      </c>
      <c r="M5" s="56"/>
      <c r="N5" s="56" t="s">
        <v>7</v>
      </c>
      <c r="O5" s="56"/>
      <c r="P5" s="56" t="s">
        <v>47</v>
      </c>
      <c r="Q5" s="56"/>
      <c r="R5" s="56"/>
      <c r="S5" s="56"/>
      <c r="T5" s="56" t="s">
        <v>48</v>
      </c>
      <c r="U5" s="56"/>
      <c r="V5" s="56"/>
      <c r="W5" s="56"/>
      <c r="X5" s="56" t="s">
        <v>35</v>
      </c>
      <c r="Y5" s="57"/>
    </row>
    <row r="6" spans="1:27" s="8" customFormat="1" ht="129" customHeight="1" x14ac:dyDescent="0.2">
      <c r="A6" s="57"/>
      <c r="B6" s="64"/>
      <c r="C6" s="56"/>
      <c r="D6" s="56"/>
      <c r="E6" s="34" t="s">
        <v>17</v>
      </c>
      <c r="F6" s="34" t="s">
        <v>43</v>
      </c>
      <c r="G6" s="34" t="s">
        <v>39</v>
      </c>
      <c r="H6" s="34" t="s">
        <v>44</v>
      </c>
      <c r="I6" s="56"/>
      <c r="J6" s="56"/>
      <c r="K6" s="56"/>
      <c r="L6" s="34" t="s">
        <v>45</v>
      </c>
      <c r="M6" s="34" t="s">
        <v>46</v>
      </c>
      <c r="N6" s="34" t="s">
        <v>5</v>
      </c>
      <c r="O6" s="34" t="s">
        <v>17</v>
      </c>
      <c r="P6" s="34" t="s">
        <v>59</v>
      </c>
      <c r="Q6" s="34" t="s">
        <v>5</v>
      </c>
      <c r="R6" s="34" t="s">
        <v>6</v>
      </c>
      <c r="S6" s="34" t="s">
        <v>8</v>
      </c>
      <c r="T6" s="34" t="s">
        <v>59</v>
      </c>
      <c r="U6" s="34" t="s">
        <v>5</v>
      </c>
      <c r="V6" s="34" t="s">
        <v>6</v>
      </c>
      <c r="W6" s="29" t="s">
        <v>8</v>
      </c>
      <c r="X6" s="56"/>
      <c r="Y6" s="57"/>
    </row>
    <row r="7" spans="1:27" s="16" customFormat="1" ht="16.5" customHeight="1" x14ac:dyDescent="0.2">
      <c r="A7" s="31">
        <v>-1</v>
      </c>
      <c r="B7" s="32">
        <v>-2</v>
      </c>
      <c r="C7" s="31">
        <v>-3</v>
      </c>
      <c r="D7" s="32">
        <v>-4</v>
      </c>
      <c r="E7" s="31">
        <v>-5</v>
      </c>
      <c r="F7" s="32">
        <v>-6</v>
      </c>
      <c r="G7" s="31">
        <v>-7</v>
      </c>
      <c r="H7" s="32">
        <v>-8</v>
      </c>
      <c r="I7" s="31">
        <v>-9</v>
      </c>
      <c r="J7" s="32">
        <v>-10</v>
      </c>
      <c r="K7" s="31">
        <v>-11</v>
      </c>
      <c r="L7" s="32">
        <v>-12</v>
      </c>
      <c r="M7" s="31">
        <v>-13</v>
      </c>
      <c r="N7" s="32">
        <v>-14</v>
      </c>
      <c r="O7" s="31">
        <v>-15</v>
      </c>
      <c r="P7" s="32">
        <v>-16</v>
      </c>
      <c r="Q7" s="31">
        <v>-17</v>
      </c>
      <c r="R7" s="31">
        <v>-18</v>
      </c>
      <c r="S7" s="32">
        <v>-19</v>
      </c>
      <c r="T7" s="31">
        <v>-20</v>
      </c>
      <c r="U7" s="31">
        <v>-21</v>
      </c>
      <c r="V7" s="31">
        <v>-22</v>
      </c>
      <c r="W7" s="32">
        <v>-23</v>
      </c>
      <c r="X7" s="31">
        <v>-24</v>
      </c>
      <c r="Y7" s="31">
        <v>-25</v>
      </c>
    </row>
    <row r="8" spans="1:27" ht="21.95" customHeight="1" x14ac:dyDescent="0.25">
      <c r="A8" s="9"/>
      <c r="B8" s="18" t="s">
        <v>9</v>
      </c>
      <c r="C8" s="10">
        <f>SUM(C9:C43)-C9-C25-C34-C40</f>
        <v>26</v>
      </c>
      <c r="D8" s="10">
        <f t="shared" ref="D8:Y8" si="0">SUM(D9:D43)-D9-D25-D34-D40</f>
        <v>26</v>
      </c>
      <c r="E8" s="10">
        <f t="shared" si="0"/>
        <v>0</v>
      </c>
      <c r="F8" s="10">
        <f t="shared" si="0"/>
        <v>0</v>
      </c>
      <c r="G8" s="10">
        <f t="shared" si="0"/>
        <v>0</v>
      </c>
      <c r="H8" s="10">
        <f t="shared" si="0"/>
        <v>0</v>
      </c>
      <c r="I8" s="10">
        <f t="shared" si="0"/>
        <v>0</v>
      </c>
      <c r="J8" s="10">
        <f t="shared" si="0"/>
        <v>0</v>
      </c>
      <c r="K8" s="10">
        <f t="shared" si="0"/>
        <v>0</v>
      </c>
      <c r="L8" s="10">
        <f t="shared" si="0"/>
        <v>1</v>
      </c>
      <c r="M8" s="10">
        <f t="shared" si="0"/>
        <v>0</v>
      </c>
      <c r="N8" s="10">
        <f t="shared" si="0"/>
        <v>1</v>
      </c>
      <c r="O8" s="10">
        <f t="shared" si="0"/>
        <v>0</v>
      </c>
      <c r="P8" s="10">
        <f t="shared" si="0"/>
        <v>26</v>
      </c>
      <c r="Q8" s="10">
        <f t="shared" si="0"/>
        <v>26</v>
      </c>
      <c r="R8" s="10">
        <f t="shared" si="0"/>
        <v>0</v>
      </c>
      <c r="S8" s="10">
        <f t="shared" si="0"/>
        <v>0</v>
      </c>
      <c r="T8" s="10">
        <f t="shared" si="0"/>
        <v>0</v>
      </c>
      <c r="U8" s="10">
        <f t="shared" si="0"/>
        <v>0</v>
      </c>
      <c r="V8" s="10">
        <f t="shared" si="0"/>
        <v>0</v>
      </c>
      <c r="W8" s="10">
        <f t="shared" si="0"/>
        <v>0</v>
      </c>
      <c r="X8" s="10">
        <f t="shared" si="0"/>
        <v>0</v>
      </c>
      <c r="Y8" s="10">
        <f t="shared" si="0"/>
        <v>0</v>
      </c>
    </row>
    <row r="9" spans="1:27" ht="18" customHeight="1" x14ac:dyDescent="0.25">
      <c r="A9" s="11">
        <v>1</v>
      </c>
      <c r="B9" s="19" t="s">
        <v>55</v>
      </c>
      <c r="C9" s="13">
        <f>SUM(C10:C13)</f>
        <v>1</v>
      </c>
      <c r="D9" s="13">
        <f t="shared" ref="D9:Y9" si="1">SUM(D10:D13)</f>
        <v>1</v>
      </c>
      <c r="E9" s="13">
        <f t="shared" si="1"/>
        <v>0</v>
      </c>
      <c r="F9" s="13">
        <f t="shared" si="1"/>
        <v>0</v>
      </c>
      <c r="G9" s="13">
        <f t="shared" si="1"/>
        <v>0</v>
      </c>
      <c r="H9" s="13">
        <f t="shared" si="1"/>
        <v>0</v>
      </c>
      <c r="I9" s="13">
        <f t="shared" si="1"/>
        <v>0</v>
      </c>
      <c r="J9" s="13">
        <f t="shared" si="1"/>
        <v>0</v>
      </c>
      <c r="K9" s="13">
        <f t="shared" si="1"/>
        <v>0</v>
      </c>
      <c r="L9" s="13">
        <f t="shared" si="1"/>
        <v>1</v>
      </c>
      <c r="M9" s="13">
        <f t="shared" si="1"/>
        <v>0</v>
      </c>
      <c r="N9" s="13">
        <f t="shared" si="1"/>
        <v>1</v>
      </c>
      <c r="O9" s="13">
        <f t="shared" si="1"/>
        <v>0</v>
      </c>
      <c r="P9" s="13">
        <f t="shared" si="1"/>
        <v>1</v>
      </c>
      <c r="Q9" s="13">
        <f t="shared" si="1"/>
        <v>1</v>
      </c>
      <c r="R9" s="13">
        <f t="shared" si="1"/>
        <v>0</v>
      </c>
      <c r="S9" s="13">
        <f t="shared" si="1"/>
        <v>0</v>
      </c>
      <c r="T9" s="13">
        <f t="shared" si="1"/>
        <v>0</v>
      </c>
      <c r="U9" s="13">
        <f t="shared" si="1"/>
        <v>0</v>
      </c>
      <c r="V9" s="13">
        <f t="shared" si="1"/>
        <v>0</v>
      </c>
      <c r="W9" s="13">
        <f t="shared" si="1"/>
        <v>0</v>
      </c>
      <c r="X9" s="13">
        <f t="shared" si="1"/>
        <v>0</v>
      </c>
      <c r="Y9" s="13">
        <f t="shared" si="1"/>
        <v>0</v>
      </c>
      <c r="AA9" s="45"/>
    </row>
    <row r="10" spans="1:27" s="27" customFormat="1" ht="18" customHeight="1" x14ac:dyDescent="0.25">
      <c r="A10" s="23">
        <v>1.1000000000000001</v>
      </c>
      <c r="B10" s="24" t="s">
        <v>49</v>
      </c>
      <c r="C10" s="25">
        <v>1</v>
      </c>
      <c r="D10" s="25">
        <v>1</v>
      </c>
      <c r="E10" s="25">
        <v>0</v>
      </c>
      <c r="F10" s="25">
        <v>0</v>
      </c>
      <c r="G10" s="25">
        <v>0</v>
      </c>
      <c r="H10" s="25">
        <v>0</v>
      </c>
      <c r="I10" s="25">
        <v>0</v>
      </c>
      <c r="J10" s="25">
        <v>0</v>
      </c>
      <c r="K10" s="25">
        <v>0</v>
      </c>
      <c r="L10" s="25">
        <v>1</v>
      </c>
      <c r="M10" s="25">
        <v>0</v>
      </c>
      <c r="N10" s="25">
        <v>1</v>
      </c>
      <c r="O10" s="25">
        <v>0</v>
      </c>
      <c r="P10" s="25">
        <v>1</v>
      </c>
      <c r="Q10" s="25">
        <v>1</v>
      </c>
      <c r="R10" s="25">
        <v>0</v>
      </c>
      <c r="S10" s="25" t="s">
        <v>97</v>
      </c>
      <c r="T10" s="25">
        <v>0</v>
      </c>
      <c r="U10" s="25">
        <v>0</v>
      </c>
      <c r="V10" s="25">
        <v>0</v>
      </c>
      <c r="W10" s="26">
        <v>0</v>
      </c>
      <c r="X10" s="26">
        <v>0</v>
      </c>
      <c r="Y10" s="25">
        <v>0</v>
      </c>
      <c r="AA10" s="46"/>
    </row>
    <row r="11" spans="1:27" s="27" customFormat="1" ht="18" customHeight="1" x14ac:dyDescent="0.25">
      <c r="A11" s="23">
        <v>1.2</v>
      </c>
      <c r="B11" s="24" t="s">
        <v>68</v>
      </c>
      <c r="C11" s="25"/>
      <c r="D11" s="25"/>
      <c r="E11" s="25"/>
      <c r="F11" s="25"/>
      <c r="G11" s="25"/>
      <c r="H11" s="25"/>
      <c r="I11" s="25"/>
      <c r="J11" s="25"/>
      <c r="K11" s="25"/>
      <c r="L11" s="25"/>
      <c r="M11" s="25"/>
      <c r="N11" s="25"/>
      <c r="O11" s="25"/>
      <c r="P11" s="25"/>
      <c r="Q11" s="25"/>
      <c r="R11" s="25"/>
      <c r="S11" s="25"/>
      <c r="T11" s="25"/>
      <c r="U11" s="25"/>
      <c r="V11" s="25"/>
      <c r="W11" s="26"/>
      <c r="X11" s="26"/>
      <c r="Y11" s="25"/>
      <c r="AA11" s="46"/>
    </row>
    <row r="12" spans="1:27" s="27" customFormat="1" ht="18" customHeight="1" x14ac:dyDescent="0.25">
      <c r="A12" s="23">
        <v>1.3</v>
      </c>
      <c r="B12" s="24" t="s">
        <v>50</v>
      </c>
      <c r="C12" s="25"/>
      <c r="D12" s="25"/>
      <c r="E12" s="25"/>
      <c r="F12" s="25"/>
      <c r="G12" s="25"/>
      <c r="H12" s="25"/>
      <c r="I12" s="25"/>
      <c r="J12" s="25"/>
      <c r="K12" s="25"/>
      <c r="L12" s="25"/>
      <c r="M12" s="25"/>
      <c r="N12" s="25"/>
      <c r="O12" s="25"/>
      <c r="P12" s="25"/>
      <c r="Q12" s="25"/>
      <c r="R12" s="25"/>
      <c r="S12" s="25"/>
      <c r="T12" s="25"/>
      <c r="U12" s="25"/>
      <c r="V12" s="25"/>
      <c r="W12" s="26"/>
      <c r="X12" s="26"/>
      <c r="Y12" s="25"/>
      <c r="AA12" s="46"/>
    </row>
    <row r="13" spans="1:27" s="27" customFormat="1" ht="18" customHeight="1" x14ac:dyDescent="0.25">
      <c r="A13" s="23">
        <v>1.4</v>
      </c>
      <c r="B13" s="24" t="s">
        <v>51</v>
      </c>
      <c r="C13" s="25"/>
      <c r="D13" s="25"/>
      <c r="E13" s="25"/>
      <c r="F13" s="25"/>
      <c r="G13" s="25"/>
      <c r="H13" s="25"/>
      <c r="I13" s="25"/>
      <c r="J13" s="25"/>
      <c r="K13" s="25"/>
      <c r="L13" s="25"/>
      <c r="M13" s="25"/>
      <c r="N13" s="25"/>
      <c r="O13" s="25"/>
      <c r="P13" s="25"/>
      <c r="Q13" s="25"/>
      <c r="R13" s="25"/>
      <c r="S13" s="25"/>
      <c r="T13" s="25"/>
      <c r="U13" s="25"/>
      <c r="V13" s="25"/>
      <c r="W13" s="26"/>
      <c r="X13" s="26"/>
      <c r="Y13" s="25"/>
      <c r="AA13" s="46"/>
    </row>
    <row r="14" spans="1:27" ht="18" customHeight="1" x14ac:dyDescent="0.25">
      <c r="A14" s="11">
        <v>2</v>
      </c>
      <c r="B14" s="19" t="s">
        <v>22</v>
      </c>
      <c r="C14" s="13"/>
      <c r="D14" s="13"/>
      <c r="E14" s="13"/>
      <c r="F14" s="13"/>
      <c r="G14" s="13"/>
      <c r="H14" s="13"/>
      <c r="I14" s="13"/>
      <c r="J14" s="13"/>
      <c r="K14" s="13"/>
      <c r="L14" s="13"/>
      <c r="M14" s="13"/>
      <c r="N14" s="13"/>
      <c r="O14" s="13"/>
      <c r="P14" s="13"/>
      <c r="Q14" s="13"/>
      <c r="R14" s="13"/>
      <c r="S14" s="13"/>
      <c r="T14" s="13"/>
      <c r="U14" s="13"/>
      <c r="V14" s="13"/>
      <c r="W14" s="14"/>
      <c r="X14" s="14"/>
      <c r="Y14" s="13"/>
      <c r="AA14" s="45"/>
    </row>
    <row r="15" spans="1:27" ht="30" x14ac:dyDescent="0.25">
      <c r="A15" s="11">
        <v>3</v>
      </c>
      <c r="B15" s="19" t="s">
        <v>23</v>
      </c>
      <c r="C15" s="13"/>
      <c r="D15" s="13"/>
      <c r="E15" s="13"/>
      <c r="F15" s="13"/>
      <c r="G15" s="13"/>
      <c r="H15" s="13"/>
      <c r="I15" s="13"/>
      <c r="J15" s="13"/>
      <c r="K15" s="13"/>
      <c r="L15" s="13"/>
      <c r="M15" s="13"/>
      <c r="N15" s="13"/>
      <c r="O15" s="13"/>
      <c r="P15" s="13"/>
      <c r="Q15" s="13"/>
      <c r="R15" s="13"/>
      <c r="S15" s="13"/>
      <c r="T15" s="13"/>
      <c r="U15" s="13"/>
      <c r="V15" s="13"/>
      <c r="W15" s="14"/>
      <c r="X15" s="14"/>
      <c r="Y15" s="13"/>
      <c r="AA15" s="45"/>
    </row>
    <row r="16" spans="1:27" ht="21.95" customHeight="1" x14ac:dyDescent="0.25">
      <c r="A16" s="11">
        <v>4</v>
      </c>
      <c r="B16" s="19" t="s">
        <v>10</v>
      </c>
      <c r="C16" s="13"/>
      <c r="D16" s="13"/>
      <c r="E16" s="13"/>
      <c r="F16" s="13"/>
      <c r="G16" s="13"/>
      <c r="H16" s="13"/>
      <c r="I16" s="13"/>
      <c r="J16" s="13"/>
      <c r="K16" s="13"/>
      <c r="L16" s="13"/>
      <c r="M16" s="13"/>
      <c r="N16" s="13"/>
      <c r="O16" s="13"/>
      <c r="P16" s="13"/>
      <c r="Q16" s="13"/>
      <c r="R16" s="13"/>
      <c r="S16" s="13"/>
      <c r="T16" s="13"/>
      <c r="U16" s="13"/>
      <c r="V16" s="13"/>
      <c r="W16" s="14"/>
      <c r="X16" s="14"/>
      <c r="Y16" s="13"/>
      <c r="AA16" s="45"/>
    </row>
    <row r="17" spans="1:27" ht="30" x14ac:dyDescent="0.25">
      <c r="A17" s="11">
        <v>5</v>
      </c>
      <c r="B17" s="20" t="s">
        <v>31</v>
      </c>
      <c r="C17" s="52"/>
      <c r="D17" s="52"/>
      <c r="E17" s="52"/>
      <c r="F17" s="52"/>
      <c r="G17" s="52"/>
      <c r="H17" s="52"/>
      <c r="I17" s="52"/>
      <c r="J17" s="52"/>
      <c r="K17" s="52"/>
      <c r="L17" s="52"/>
      <c r="M17" s="52"/>
      <c r="N17" s="52"/>
      <c r="O17" s="52"/>
      <c r="P17" s="52"/>
      <c r="Q17" s="52"/>
      <c r="R17" s="52"/>
      <c r="S17" s="52"/>
      <c r="T17" s="52"/>
      <c r="U17" s="52"/>
      <c r="V17" s="52"/>
      <c r="W17" s="52"/>
      <c r="X17" s="52"/>
      <c r="Y17" s="52"/>
      <c r="AA17" s="47"/>
    </row>
    <row r="18" spans="1:27" ht="18" customHeight="1" x14ac:dyDescent="0.25">
      <c r="A18" s="11">
        <v>6</v>
      </c>
      <c r="B18" s="20" t="s">
        <v>32</v>
      </c>
      <c r="C18" s="52"/>
      <c r="D18" s="52"/>
      <c r="E18" s="52"/>
      <c r="F18" s="52"/>
      <c r="G18" s="52"/>
      <c r="H18" s="52"/>
      <c r="I18" s="52"/>
      <c r="J18" s="52"/>
      <c r="K18" s="52"/>
      <c r="L18" s="52"/>
      <c r="M18" s="52"/>
      <c r="N18" s="52"/>
      <c r="O18" s="52"/>
      <c r="P18" s="52"/>
      <c r="Q18" s="52"/>
      <c r="R18" s="52"/>
      <c r="S18" s="52"/>
      <c r="T18" s="52"/>
      <c r="U18" s="52"/>
      <c r="V18" s="52"/>
      <c r="W18" s="52"/>
      <c r="X18" s="52"/>
      <c r="Y18" s="52"/>
      <c r="AA18" s="47"/>
    </row>
    <row r="19" spans="1:27" ht="18" customHeight="1" x14ac:dyDescent="0.25">
      <c r="A19" s="11">
        <v>7</v>
      </c>
      <c r="B19" s="19" t="s">
        <v>26</v>
      </c>
      <c r="C19" s="13"/>
      <c r="D19" s="13"/>
      <c r="E19" s="13"/>
      <c r="F19" s="13"/>
      <c r="G19" s="13"/>
      <c r="H19" s="13"/>
      <c r="I19" s="13"/>
      <c r="J19" s="13"/>
      <c r="K19" s="13"/>
      <c r="L19" s="13"/>
      <c r="M19" s="13"/>
      <c r="N19" s="13"/>
      <c r="O19" s="13"/>
      <c r="P19" s="13"/>
      <c r="Q19" s="13"/>
      <c r="R19" s="13"/>
      <c r="S19" s="13"/>
      <c r="T19" s="13"/>
      <c r="U19" s="13"/>
      <c r="V19" s="13"/>
      <c r="W19" s="14"/>
      <c r="X19" s="14"/>
      <c r="Y19" s="13"/>
      <c r="AA19" s="47"/>
    </row>
    <row r="20" spans="1:27" ht="30" x14ac:dyDescent="0.25">
      <c r="A20" s="11">
        <v>8</v>
      </c>
      <c r="B20" s="19" t="s">
        <v>13</v>
      </c>
      <c r="C20" s="13"/>
      <c r="D20" s="13"/>
      <c r="E20" s="13"/>
      <c r="F20" s="13"/>
      <c r="G20" s="13"/>
      <c r="H20" s="13"/>
      <c r="I20" s="13"/>
      <c r="J20" s="13"/>
      <c r="K20" s="13"/>
      <c r="L20" s="13"/>
      <c r="M20" s="13"/>
      <c r="N20" s="13"/>
      <c r="O20" s="13"/>
      <c r="P20" s="13"/>
      <c r="Q20" s="13"/>
      <c r="R20" s="13"/>
      <c r="S20" s="13"/>
      <c r="T20" s="13"/>
      <c r="U20" s="13"/>
      <c r="V20" s="13"/>
      <c r="W20" s="14"/>
      <c r="X20" s="14"/>
      <c r="Y20" s="13"/>
      <c r="AA20" s="47"/>
    </row>
    <row r="21" spans="1:27" ht="18" customHeight="1" x14ac:dyDescent="0.25">
      <c r="A21" s="11">
        <v>9</v>
      </c>
      <c r="B21" s="20" t="s">
        <v>33</v>
      </c>
      <c r="C21" s="52"/>
      <c r="D21" s="52"/>
      <c r="E21" s="52"/>
      <c r="F21" s="52"/>
      <c r="G21" s="52"/>
      <c r="H21" s="52"/>
      <c r="I21" s="52"/>
      <c r="J21" s="52"/>
      <c r="K21" s="52"/>
      <c r="L21" s="52"/>
      <c r="M21" s="52"/>
      <c r="N21" s="52"/>
      <c r="O21" s="52"/>
      <c r="P21" s="52"/>
      <c r="Q21" s="52"/>
      <c r="R21" s="52"/>
      <c r="S21" s="52"/>
      <c r="T21" s="52"/>
      <c r="U21" s="52"/>
      <c r="V21" s="52"/>
      <c r="W21" s="52"/>
      <c r="X21" s="52"/>
      <c r="Y21" s="52"/>
      <c r="AA21" s="47"/>
    </row>
    <row r="22" spans="1:27" ht="30" x14ac:dyDescent="0.25">
      <c r="A22" s="11">
        <v>10</v>
      </c>
      <c r="B22" s="19" t="s">
        <v>12</v>
      </c>
      <c r="C22" s="13"/>
      <c r="D22" s="13"/>
      <c r="E22" s="13"/>
      <c r="F22" s="13"/>
      <c r="G22" s="13"/>
      <c r="H22" s="13"/>
      <c r="I22" s="13"/>
      <c r="J22" s="13"/>
      <c r="K22" s="13"/>
      <c r="L22" s="13"/>
      <c r="M22" s="13"/>
      <c r="N22" s="13"/>
      <c r="O22" s="13"/>
      <c r="P22" s="13"/>
      <c r="Q22" s="13"/>
      <c r="R22" s="13"/>
      <c r="S22" s="13"/>
      <c r="T22" s="13"/>
      <c r="U22" s="13"/>
      <c r="V22" s="13"/>
      <c r="W22" s="14"/>
      <c r="X22" s="14"/>
      <c r="Y22" s="13"/>
      <c r="AA22" s="47"/>
    </row>
    <row r="23" spans="1:27" ht="18" customHeight="1" x14ac:dyDescent="0.25">
      <c r="A23" s="11">
        <v>11</v>
      </c>
      <c r="B23" s="19" t="s">
        <v>14</v>
      </c>
      <c r="C23" s="13"/>
      <c r="D23" s="13"/>
      <c r="E23" s="13"/>
      <c r="F23" s="13"/>
      <c r="G23" s="13"/>
      <c r="H23" s="13"/>
      <c r="I23" s="13"/>
      <c r="J23" s="13"/>
      <c r="K23" s="13"/>
      <c r="L23" s="13"/>
      <c r="M23" s="13"/>
      <c r="N23" s="13"/>
      <c r="O23" s="13"/>
      <c r="P23" s="13"/>
      <c r="Q23" s="13"/>
      <c r="R23" s="13"/>
      <c r="S23" s="13"/>
      <c r="T23" s="13"/>
      <c r="U23" s="13"/>
      <c r="V23" s="13"/>
      <c r="W23" s="14"/>
      <c r="X23" s="14"/>
      <c r="Y23" s="13"/>
      <c r="AA23" s="47"/>
    </row>
    <row r="24" spans="1:27" ht="18" customHeight="1" x14ac:dyDescent="0.25">
      <c r="A24" s="11">
        <v>12</v>
      </c>
      <c r="B24" s="19" t="s">
        <v>11</v>
      </c>
      <c r="C24" s="13"/>
      <c r="D24" s="13"/>
      <c r="E24" s="13"/>
      <c r="F24" s="13"/>
      <c r="G24" s="13"/>
      <c r="H24" s="13"/>
      <c r="I24" s="13"/>
      <c r="J24" s="13"/>
      <c r="K24" s="13"/>
      <c r="L24" s="13"/>
      <c r="M24" s="13"/>
      <c r="N24" s="13"/>
      <c r="O24" s="13"/>
      <c r="P24" s="13"/>
      <c r="Q24" s="13"/>
      <c r="R24" s="13"/>
      <c r="S24" s="13"/>
      <c r="T24" s="13"/>
      <c r="U24" s="13"/>
      <c r="V24" s="13"/>
      <c r="W24" s="14"/>
      <c r="X24" s="14"/>
      <c r="Y24" s="13"/>
      <c r="AA24" s="47"/>
    </row>
    <row r="25" spans="1:27" ht="30" x14ac:dyDescent="0.25">
      <c r="A25" s="11">
        <v>13</v>
      </c>
      <c r="B25" s="20" t="s">
        <v>73</v>
      </c>
      <c r="C25" s="13">
        <f>SUM(C26:C28)</f>
        <v>0</v>
      </c>
      <c r="D25" s="13">
        <f t="shared" ref="D25:Y25" si="2">SUM(D26:D28)</f>
        <v>0</v>
      </c>
      <c r="E25" s="13">
        <f t="shared" si="2"/>
        <v>0</v>
      </c>
      <c r="F25" s="13">
        <f t="shared" si="2"/>
        <v>0</v>
      </c>
      <c r="G25" s="13">
        <f t="shared" si="2"/>
        <v>0</v>
      </c>
      <c r="H25" s="13">
        <f t="shared" si="2"/>
        <v>0</v>
      </c>
      <c r="I25" s="13">
        <f t="shared" si="2"/>
        <v>0</v>
      </c>
      <c r="J25" s="13">
        <f t="shared" si="2"/>
        <v>0</v>
      </c>
      <c r="K25" s="13">
        <f t="shared" si="2"/>
        <v>0</v>
      </c>
      <c r="L25" s="13">
        <f t="shared" si="2"/>
        <v>0</v>
      </c>
      <c r="M25" s="13">
        <f t="shared" si="2"/>
        <v>0</v>
      </c>
      <c r="N25" s="13">
        <f t="shared" si="2"/>
        <v>0</v>
      </c>
      <c r="O25" s="13">
        <f t="shared" si="2"/>
        <v>0</v>
      </c>
      <c r="P25" s="13">
        <f t="shared" si="2"/>
        <v>0</v>
      </c>
      <c r="Q25" s="13">
        <f t="shared" si="2"/>
        <v>0</v>
      </c>
      <c r="R25" s="13">
        <f t="shared" si="2"/>
        <v>0</v>
      </c>
      <c r="S25" s="13">
        <f t="shared" si="2"/>
        <v>0</v>
      </c>
      <c r="T25" s="13">
        <f t="shared" si="2"/>
        <v>0</v>
      </c>
      <c r="U25" s="13">
        <f t="shared" si="2"/>
        <v>0</v>
      </c>
      <c r="V25" s="13">
        <f t="shared" si="2"/>
        <v>0</v>
      </c>
      <c r="W25" s="13">
        <f t="shared" si="2"/>
        <v>0</v>
      </c>
      <c r="X25" s="13">
        <f t="shared" si="2"/>
        <v>0</v>
      </c>
      <c r="Y25" s="13">
        <f t="shared" si="2"/>
        <v>0</v>
      </c>
      <c r="AA25" s="47"/>
    </row>
    <row r="26" spans="1:27" s="27" customFormat="1" ht="18" customHeight="1" x14ac:dyDescent="0.25">
      <c r="A26" s="23">
        <v>13.1</v>
      </c>
      <c r="B26" s="28" t="s">
        <v>52</v>
      </c>
      <c r="C26" s="25"/>
      <c r="D26" s="25"/>
      <c r="E26" s="25"/>
      <c r="F26" s="25"/>
      <c r="G26" s="25"/>
      <c r="H26" s="25"/>
      <c r="I26" s="25"/>
      <c r="J26" s="25"/>
      <c r="K26" s="25"/>
      <c r="L26" s="25"/>
      <c r="M26" s="25"/>
      <c r="N26" s="25"/>
      <c r="O26" s="25"/>
      <c r="P26" s="25"/>
      <c r="Q26" s="25"/>
      <c r="R26" s="25"/>
      <c r="S26" s="25"/>
      <c r="T26" s="25"/>
      <c r="U26" s="25"/>
      <c r="V26" s="25"/>
      <c r="W26" s="26"/>
      <c r="X26" s="26"/>
      <c r="Y26" s="25"/>
      <c r="AA26" s="48"/>
    </row>
    <row r="27" spans="1:27" s="27" customFormat="1" ht="18" customHeight="1" x14ac:dyDescent="0.25">
      <c r="A27" s="23">
        <v>13.2</v>
      </c>
      <c r="B27" s="28" t="s">
        <v>53</v>
      </c>
      <c r="C27" s="25"/>
      <c r="D27" s="25"/>
      <c r="E27" s="25"/>
      <c r="F27" s="25"/>
      <c r="G27" s="25"/>
      <c r="H27" s="25"/>
      <c r="I27" s="25"/>
      <c r="J27" s="25"/>
      <c r="K27" s="25"/>
      <c r="L27" s="25"/>
      <c r="M27" s="25"/>
      <c r="N27" s="25"/>
      <c r="O27" s="25"/>
      <c r="P27" s="25"/>
      <c r="Q27" s="25"/>
      <c r="R27" s="25"/>
      <c r="S27" s="25"/>
      <c r="T27" s="25"/>
      <c r="U27" s="25"/>
      <c r="V27" s="25"/>
      <c r="W27" s="26"/>
      <c r="X27" s="26"/>
      <c r="Y27" s="25"/>
      <c r="AA27" s="48"/>
    </row>
    <row r="28" spans="1:27" s="27" customFormat="1" ht="18" customHeight="1" x14ac:dyDescent="0.25">
      <c r="A28" s="23">
        <v>13.3</v>
      </c>
      <c r="B28" s="28" t="s">
        <v>54</v>
      </c>
      <c r="C28" s="25"/>
      <c r="D28" s="25"/>
      <c r="E28" s="25"/>
      <c r="F28" s="25"/>
      <c r="G28" s="25"/>
      <c r="H28" s="25"/>
      <c r="I28" s="25"/>
      <c r="J28" s="25"/>
      <c r="K28" s="25"/>
      <c r="L28" s="25"/>
      <c r="M28" s="25"/>
      <c r="N28" s="25"/>
      <c r="O28" s="25"/>
      <c r="P28" s="25"/>
      <c r="Q28" s="25"/>
      <c r="R28" s="25"/>
      <c r="S28" s="25"/>
      <c r="T28" s="25"/>
      <c r="U28" s="25"/>
      <c r="V28" s="25"/>
      <c r="W28" s="26"/>
      <c r="X28" s="26"/>
      <c r="Y28" s="25"/>
      <c r="AA28" s="48"/>
    </row>
    <row r="29" spans="1:27" ht="18" customHeight="1" x14ac:dyDescent="0.25">
      <c r="A29" s="11">
        <v>14</v>
      </c>
      <c r="B29" s="20" t="s">
        <v>29</v>
      </c>
      <c r="C29" s="52"/>
      <c r="D29" s="52"/>
      <c r="E29" s="52"/>
      <c r="F29" s="52"/>
      <c r="G29" s="52"/>
      <c r="H29" s="52"/>
      <c r="I29" s="52"/>
      <c r="J29" s="52"/>
      <c r="K29" s="52"/>
      <c r="L29" s="52"/>
      <c r="M29" s="52"/>
      <c r="N29" s="52"/>
      <c r="O29" s="52"/>
      <c r="P29" s="52"/>
      <c r="Q29" s="52"/>
      <c r="R29" s="52"/>
      <c r="S29" s="52"/>
      <c r="T29" s="52"/>
      <c r="U29" s="52"/>
      <c r="V29" s="52"/>
      <c r="W29" s="52"/>
      <c r="X29" s="52"/>
      <c r="Y29" s="52"/>
      <c r="AA29" s="47"/>
    </row>
    <row r="30" spans="1:27" ht="18" customHeight="1" x14ac:dyDescent="0.25">
      <c r="A30" s="11">
        <v>15</v>
      </c>
      <c r="B30" s="20" t="s">
        <v>30</v>
      </c>
      <c r="C30" s="52"/>
      <c r="D30" s="52"/>
      <c r="E30" s="52"/>
      <c r="F30" s="52"/>
      <c r="G30" s="52"/>
      <c r="H30" s="52"/>
      <c r="I30" s="52"/>
      <c r="J30" s="52"/>
      <c r="K30" s="52"/>
      <c r="L30" s="52"/>
      <c r="M30" s="52"/>
      <c r="N30" s="52"/>
      <c r="O30" s="52"/>
      <c r="P30" s="52"/>
      <c r="Q30" s="52"/>
      <c r="R30" s="52"/>
      <c r="S30" s="52"/>
      <c r="T30" s="52"/>
      <c r="U30" s="52"/>
      <c r="V30" s="52"/>
      <c r="W30" s="52"/>
      <c r="X30" s="52"/>
      <c r="Y30" s="52"/>
      <c r="AA30" s="47"/>
    </row>
    <row r="31" spans="1:27" ht="50.25" customHeight="1" x14ac:dyDescent="0.25">
      <c r="A31" s="11">
        <v>16</v>
      </c>
      <c r="B31" s="19" t="s">
        <v>24</v>
      </c>
      <c r="C31" s="13"/>
      <c r="D31" s="13"/>
      <c r="E31" s="13"/>
      <c r="F31" s="13"/>
      <c r="G31" s="13"/>
      <c r="H31" s="13"/>
      <c r="I31" s="13"/>
      <c r="J31" s="13"/>
      <c r="K31" s="13"/>
      <c r="L31" s="13"/>
      <c r="M31" s="13"/>
      <c r="N31" s="13"/>
      <c r="O31" s="13"/>
      <c r="P31" s="13"/>
      <c r="Q31" s="13"/>
      <c r="R31" s="13"/>
      <c r="S31" s="13"/>
      <c r="T31" s="13"/>
      <c r="U31" s="13"/>
      <c r="V31" s="13"/>
      <c r="W31" s="14"/>
      <c r="X31" s="14"/>
      <c r="Y31" s="13"/>
      <c r="AA31" s="47"/>
    </row>
    <row r="32" spans="1:27" ht="30" x14ac:dyDescent="0.25">
      <c r="A32" s="11">
        <v>17</v>
      </c>
      <c r="B32" s="20" t="s">
        <v>27</v>
      </c>
      <c r="C32" s="13"/>
      <c r="D32" s="13"/>
      <c r="E32" s="13"/>
      <c r="F32" s="13"/>
      <c r="G32" s="13"/>
      <c r="H32" s="13"/>
      <c r="I32" s="13"/>
      <c r="J32" s="13"/>
      <c r="K32" s="13"/>
      <c r="L32" s="13"/>
      <c r="M32" s="13"/>
      <c r="N32" s="13"/>
      <c r="O32" s="13"/>
      <c r="P32" s="13"/>
      <c r="Q32" s="13"/>
      <c r="R32" s="13"/>
      <c r="S32" s="13"/>
      <c r="T32" s="13"/>
      <c r="U32" s="13"/>
      <c r="V32" s="13"/>
      <c r="W32" s="14"/>
      <c r="X32" s="14"/>
      <c r="Y32" s="13"/>
    </row>
    <row r="33" spans="1:25" ht="30" x14ac:dyDescent="0.25">
      <c r="A33" s="11">
        <v>18</v>
      </c>
      <c r="B33" s="20" t="s">
        <v>28</v>
      </c>
      <c r="C33" s="13"/>
      <c r="D33" s="13"/>
      <c r="E33" s="13"/>
      <c r="F33" s="13"/>
      <c r="G33" s="13"/>
      <c r="H33" s="13"/>
      <c r="I33" s="13"/>
      <c r="J33" s="13"/>
      <c r="K33" s="13"/>
      <c r="L33" s="13"/>
      <c r="M33" s="13"/>
      <c r="N33" s="13"/>
      <c r="O33" s="13"/>
      <c r="P33" s="13"/>
      <c r="Q33" s="13"/>
      <c r="R33" s="13"/>
      <c r="S33" s="13"/>
      <c r="T33" s="13"/>
      <c r="U33" s="13"/>
      <c r="V33" s="13"/>
      <c r="W33" s="14"/>
      <c r="X33" s="14"/>
      <c r="Y33" s="13"/>
    </row>
    <row r="34" spans="1:25" ht="62.25" customHeight="1" x14ac:dyDescent="0.25">
      <c r="A34" s="11">
        <v>19</v>
      </c>
      <c r="B34" s="20" t="s">
        <v>91</v>
      </c>
      <c r="C34" s="13">
        <f>SUM(C35:C36)</f>
        <v>0</v>
      </c>
      <c r="D34" s="13">
        <f t="shared" ref="D34:Y34" si="3">SUM(D35:D36)</f>
        <v>0</v>
      </c>
      <c r="E34" s="13">
        <f t="shared" si="3"/>
        <v>0</v>
      </c>
      <c r="F34" s="13">
        <f t="shared" si="3"/>
        <v>0</v>
      </c>
      <c r="G34" s="13">
        <f t="shared" si="3"/>
        <v>0</v>
      </c>
      <c r="H34" s="13">
        <f t="shared" si="3"/>
        <v>0</v>
      </c>
      <c r="I34" s="13">
        <f t="shared" si="3"/>
        <v>0</v>
      </c>
      <c r="J34" s="13">
        <f t="shared" si="3"/>
        <v>0</v>
      </c>
      <c r="K34" s="13">
        <f t="shared" si="3"/>
        <v>0</v>
      </c>
      <c r="L34" s="13">
        <f t="shared" si="3"/>
        <v>0</v>
      </c>
      <c r="M34" s="13">
        <f t="shared" si="3"/>
        <v>0</v>
      </c>
      <c r="N34" s="13">
        <f t="shared" si="3"/>
        <v>0</v>
      </c>
      <c r="O34" s="13">
        <f t="shared" si="3"/>
        <v>0</v>
      </c>
      <c r="P34" s="13">
        <f t="shared" si="3"/>
        <v>0</v>
      </c>
      <c r="Q34" s="13">
        <f t="shared" si="3"/>
        <v>0</v>
      </c>
      <c r="R34" s="13">
        <f t="shared" si="3"/>
        <v>0</v>
      </c>
      <c r="S34" s="13">
        <f t="shared" si="3"/>
        <v>0</v>
      </c>
      <c r="T34" s="13">
        <f t="shared" si="3"/>
        <v>0</v>
      </c>
      <c r="U34" s="13">
        <f t="shared" si="3"/>
        <v>0</v>
      </c>
      <c r="V34" s="13">
        <f t="shared" si="3"/>
        <v>0</v>
      </c>
      <c r="W34" s="13">
        <f t="shared" si="3"/>
        <v>0</v>
      </c>
      <c r="X34" s="13">
        <f t="shared" si="3"/>
        <v>0</v>
      </c>
      <c r="Y34" s="13">
        <f t="shared" si="3"/>
        <v>0</v>
      </c>
    </row>
    <row r="35" spans="1:25" s="27" customFormat="1" ht="30" x14ac:dyDescent="0.25">
      <c r="A35" s="23">
        <v>19.100000000000001</v>
      </c>
      <c r="B35" s="28" t="s">
        <v>70</v>
      </c>
      <c r="C35" s="25"/>
      <c r="D35" s="25"/>
      <c r="E35" s="25"/>
      <c r="F35" s="25"/>
      <c r="G35" s="25"/>
      <c r="H35" s="25"/>
      <c r="I35" s="25"/>
      <c r="J35" s="25"/>
      <c r="K35" s="25"/>
      <c r="L35" s="25"/>
      <c r="M35" s="25"/>
      <c r="N35" s="25"/>
      <c r="O35" s="25"/>
      <c r="P35" s="25"/>
      <c r="Q35" s="25"/>
      <c r="R35" s="25"/>
      <c r="S35" s="25"/>
      <c r="T35" s="25"/>
      <c r="U35" s="25"/>
      <c r="V35" s="25"/>
      <c r="W35" s="26"/>
      <c r="X35" s="26"/>
      <c r="Y35" s="25"/>
    </row>
    <row r="36" spans="1:25" s="27" customFormat="1" ht="19.5" customHeight="1" x14ac:dyDescent="0.25">
      <c r="A36" s="23">
        <v>19.2</v>
      </c>
      <c r="B36" s="28" t="s">
        <v>69</v>
      </c>
      <c r="C36" s="25"/>
      <c r="D36" s="25"/>
      <c r="E36" s="25"/>
      <c r="F36" s="25"/>
      <c r="G36" s="25"/>
      <c r="H36" s="25"/>
      <c r="I36" s="25"/>
      <c r="J36" s="25"/>
      <c r="K36" s="25"/>
      <c r="L36" s="25"/>
      <c r="M36" s="25"/>
      <c r="N36" s="25"/>
      <c r="O36" s="25"/>
      <c r="P36" s="25"/>
      <c r="Q36" s="25"/>
      <c r="R36" s="25"/>
      <c r="S36" s="25"/>
      <c r="T36" s="25"/>
      <c r="U36" s="25"/>
      <c r="V36" s="25"/>
      <c r="W36" s="26"/>
      <c r="X36" s="26"/>
      <c r="Y36" s="25"/>
    </row>
    <row r="37" spans="1:25" ht="30" x14ac:dyDescent="0.25">
      <c r="A37" s="11">
        <v>20</v>
      </c>
      <c r="B37" s="19" t="s">
        <v>25</v>
      </c>
      <c r="C37" s="13"/>
      <c r="D37" s="13"/>
      <c r="E37" s="13"/>
      <c r="F37" s="13"/>
      <c r="G37" s="13"/>
      <c r="H37" s="13"/>
      <c r="I37" s="13"/>
      <c r="J37" s="13"/>
      <c r="K37" s="13"/>
      <c r="L37" s="13"/>
      <c r="M37" s="13"/>
      <c r="N37" s="13"/>
      <c r="O37" s="13"/>
      <c r="P37" s="13"/>
      <c r="Q37" s="13"/>
      <c r="R37" s="13"/>
      <c r="S37" s="13"/>
      <c r="T37" s="13"/>
      <c r="U37" s="13"/>
      <c r="V37" s="13"/>
      <c r="W37" s="14"/>
      <c r="X37" s="14"/>
      <c r="Y37" s="13"/>
    </row>
    <row r="38" spans="1:25" ht="30" x14ac:dyDescent="0.25">
      <c r="A38" s="11">
        <v>21</v>
      </c>
      <c r="B38" s="19" t="s">
        <v>88</v>
      </c>
      <c r="C38" s="13"/>
      <c r="D38" s="13"/>
      <c r="E38" s="13"/>
      <c r="F38" s="13"/>
      <c r="G38" s="13"/>
      <c r="H38" s="13"/>
      <c r="I38" s="13"/>
      <c r="J38" s="13"/>
      <c r="K38" s="13"/>
      <c r="L38" s="13"/>
      <c r="M38" s="13"/>
      <c r="N38" s="13"/>
      <c r="O38" s="13"/>
      <c r="P38" s="13"/>
      <c r="Q38" s="13"/>
      <c r="R38" s="13"/>
      <c r="S38" s="13"/>
      <c r="T38" s="13"/>
      <c r="U38" s="13"/>
      <c r="V38" s="13"/>
      <c r="W38" s="14"/>
      <c r="X38" s="14"/>
      <c r="Y38" s="13"/>
    </row>
    <row r="39" spans="1:25" ht="45" x14ac:dyDescent="0.25">
      <c r="A39" s="11">
        <v>22</v>
      </c>
      <c r="B39" s="20" t="s">
        <v>34</v>
      </c>
      <c r="C39" s="52"/>
      <c r="D39" s="52"/>
      <c r="E39" s="52"/>
      <c r="F39" s="52"/>
      <c r="G39" s="52"/>
      <c r="H39" s="52"/>
      <c r="I39" s="52"/>
      <c r="J39" s="52"/>
      <c r="K39" s="52"/>
      <c r="L39" s="52"/>
      <c r="M39" s="52"/>
      <c r="N39" s="52"/>
      <c r="O39" s="52"/>
      <c r="P39" s="52"/>
      <c r="Q39" s="52"/>
      <c r="R39" s="52"/>
      <c r="S39" s="52"/>
      <c r="T39" s="52"/>
      <c r="U39" s="52"/>
      <c r="V39" s="52"/>
      <c r="W39" s="52"/>
      <c r="X39" s="52"/>
      <c r="Y39" s="52"/>
    </row>
    <row r="40" spans="1:25" ht="29.25" customHeight="1" x14ac:dyDescent="0.25">
      <c r="A40" s="11">
        <v>23</v>
      </c>
      <c r="B40" s="19" t="s">
        <v>90</v>
      </c>
      <c r="C40" s="52">
        <f>SUM(C41:C42)</f>
        <v>24</v>
      </c>
      <c r="D40" s="52">
        <f t="shared" ref="D40:Y40" si="4">SUM(D41:D42)</f>
        <v>24</v>
      </c>
      <c r="E40" s="52">
        <f t="shared" si="4"/>
        <v>0</v>
      </c>
      <c r="F40" s="52">
        <f t="shared" si="4"/>
        <v>0</v>
      </c>
      <c r="G40" s="52">
        <f t="shared" si="4"/>
        <v>0</v>
      </c>
      <c r="H40" s="52">
        <f t="shared" si="4"/>
        <v>0</v>
      </c>
      <c r="I40" s="52">
        <f t="shared" si="4"/>
        <v>0</v>
      </c>
      <c r="J40" s="52">
        <f t="shared" si="4"/>
        <v>0</v>
      </c>
      <c r="K40" s="52">
        <f t="shared" si="4"/>
        <v>0</v>
      </c>
      <c r="L40" s="52">
        <f t="shared" si="4"/>
        <v>0</v>
      </c>
      <c r="M40" s="52">
        <f t="shared" si="4"/>
        <v>0</v>
      </c>
      <c r="N40" s="52">
        <f t="shared" si="4"/>
        <v>0</v>
      </c>
      <c r="O40" s="52">
        <f t="shared" si="4"/>
        <v>0</v>
      </c>
      <c r="P40" s="52">
        <f t="shared" si="4"/>
        <v>24</v>
      </c>
      <c r="Q40" s="52">
        <f t="shared" si="4"/>
        <v>24</v>
      </c>
      <c r="R40" s="52">
        <f t="shared" si="4"/>
        <v>0</v>
      </c>
      <c r="S40" s="52">
        <f t="shared" si="4"/>
        <v>0</v>
      </c>
      <c r="T40" s="52">
        <f t="shared" si="4"/>
        <v>0</v>
      </c>
      <c r="U40" s="52">
        <f t="shared" si="4"/>
        <v>0</v>
      </c>
      <c r="V40" s="52">
        <f t="shared" si="4"/>
        <v>0</v>
      </c>
      <c r="W40" s="52">
        <f t="shared" si="4"/>
        <v>0</v>
      </c>
      <c r="X40" s="52">
        <f t="shared" si="4"/>
        <v>0</v>
      </c>
      <c r="Y40" s="52">
        <f t="shared" si="4"/>
        <v>0</v>
      </c>
    </row>
    <row r="41" spans="1:25" s="27" customFormat="1" ht="18" customHeight="1" x14ac:dyDescent="0.25">
      <c r="A41" s="23">
        <v>23.1</v>
      </c>
      <c r="B41" s="24" t="s">
        <v>71</v>
      </c>
      <c r="C41" s="53">
        <v>24</v>
      </c>
      <c r="D41" s="53">
        <v>24</v>
      </c>
      <c r="E41" s="53">
        <v>0</v>
      </c>
      <c r="F41" s="53">
        <v>0</v>
      </c>
      <c r="G41" s="53">
        <v>0</v>
      </c>
      <c r="H41" s="53">
        <v>0</v>
      </c>
      <c r="I41" s="53">
        <v>0</v>
      </c>
      <c r="J41" s="53">
        <v>0</v>
      </c>
      <c r="K41" s="53">
        <v>0</v>
      </c>
      <c r="L41" s="53">
        <v>0</v>
      </c>
      <c r="M41" s="53">
        <v>0</v>
      </c>
      <c r="N41" s="53">
        <v>0</v>
      </c>
      <c r="O41" s="53">
        <v>0</v>
      </c>
      <c r="P41" s="53">
        <v>24</v>
      </c>
      <c r="Q41" s="53">
        <v>24</v>
      </c>
      <c r="R41" s="53">
        <v>0</v>
      </c>
      <c r="S41" s="53" t="s">
        <v>96</v>
      </c>
      <c r="T41" s="53">
        <v>0</v>
      </c>
      <c r="U41" s="53">
        <v>0</v>
      </c>
      <c r="V41" s="53">
        <v>0</v>
      </c>
      <c r="W41" s="53">
        <v>0</v>
      </c>
      <c r="X41" s="53">
        <v>0</v>
      </c>
      <c r="Y41" s="53">
        <v>0</v>
      </c>
    </row>
    <row r="42" spans="1:25" s="27" customFormat="1" ht="18" customHeight="1" x14ac:dyDescent="0.25">
      <c r="A42" s="23">
        <v>23.2</v>
      </c>
      <c r="B42" s="24" t="s">
        <v>72</v>
      </c>
      <c r="C42" s="53"/>
      <c r="D42" s="53"/>
      <c r="E42" s="53"/>
      <c r="F42" s="53"/>
      <c r="G42" s="53"/>
      <c r="H42" s="53"/>
      <c r="I42" s="53"/>
      <c r="J42" s="53"/>
      <c r="K42" s="53"/>
      <c r="L42" s="53"/>
      <c r="M42" s="53"/>
      <c r="N42" s="53"/>
      <c r="O42" s="53"/>
      <c r="P42" s="53"/>
      <c r="Q42" s="53"/>
      <c r="R42" s="53"/>
      <c r="S42" s="53"/>
      <c r="T42" s="53"/>
      <c r="U42" s="53"/>
      <c r="V42" s="53"/>
      <c r="W42" s="53"/>
      <c r="X42" s="53"/>
      <c r="Y42" s="53"/>
    </row>
    <row r="43" spans="1:25" ht="18" customHeight="1" x14ac:dyDescent="0.25">
      <c r="A43" s="11">
        <v>24</v>
      </c>
      <c r="B43" s="12" t="s">
        <v>15</v>
      </c>
      <c r="C43" s="52">
        <v>1</v>
      </c>
      <c r="D43" s="52">
        <v>1</v>
      </c>
      <c r="E43" s="52">
        <v>0</v>
      </c>
      <c r="F43" s="52">
        <v>0</v>
      </c>
      <c r="G43" s="52">
        <v>0</v>
      </c>
      <c r="H43" s="52">
        <v>0</v>
      </c>
      <c r="I43" s="52">
        <v>0</v>
      </c>
      <c r="J43" s="52">
        <v>0</v>
      </c>
      <c r="K43" s="52">
        <v>0</v>
      </c>
      <c r="L43" s="52">
        <v>0</v>
      </c>
      <c r="M43" s="52">
        <v>0</v>
      </c>
      <c r="N43" s="52">
        <v>0</v>
      </c>
      <c r="O43" s="52">
        <v>0</v>
      </c>
      <c r="P43" s="52">
        <v>1</v>
      </c>
      <c r="Q43" s="52">
        <v>1</v>
      </c>
      <c r="R43" s="52">
        <v>0</v>
      </c>
      <c r="S43" s="52" t="s">
        <v>98</v>
      </c>
      <c r="T43" s="52">
        <v>0</v>
      </c>
      <c r="U43" s="52">
        <v>0</v>
      </c>
      <c r="V43" s="52">
        <v>0</v>
      </c>
      <c r="W43" s="52"/>
      <c r="X43" s="52">
        <v>0</v>
      </c>
      <c r="Y43" s="52">
        <v>0</v>
      </c>
    </row>
    <row r="45" spans="1:25" s="17" customFormat="1" ht="18.75" x14ac:dyDescent="0.3">
      <c r="B45" s="58" t="s">
        <v>36</v>
      </c>
      <c r="C45" s="58"/>
      <c r="D45" s="58"/>
      <c r="E45" s="58"/>
      <c r="S45" s="58" t="s">
        <v>37</v>
      </c>
      <c r="T45" s="58"/>
      <c r="U45" s="58"/>
      <c r="V45" s="58"/>
      <c r="W45" s="58"/>
      <c r="X45" s="58"/>
      <c r="Y45" s="58"/>
    </row>
    <row r="54" spans="1:2" x14ac:dyDescent="0.25">
      <c r="A54" s="30" t="s">
        <v>56</v>
      </c>
    </row>
    <row r="55" spans="1:2" x14ac:dyDescent="0.25">
      <c r="B55" t="s">
        <v>57</v>
      </c>
    </row>
    <row r="56" spans="1:2" x14ac:dyDescent="0.25">
      <c r="B56" t="s">
        <v>58</v>
      </c>
    </row>
    <row r="57" spans="1:2" x14ac:dyDescent="0.25">
      <c r="B57" t="s">
        <v>60</v>
      </c>
    </row>
    <row r="58" spans="1:2" x14ac:dyDescent="0.25">
      <c r="B58" t="s">
        <v>61</v>
      </c>
    </row>
    <row r="59" spans="1:2" x14ac:dyDescent="0.25">
      <c r="B59" t="s">
        <v>62</v>
      </c>
    </row>
    <row r="60" spans="1:2" x14ac:dyDescent="0.25">
      <c r="B60" t="s">
        <v>63</v>
      </c>
    </row>
    <row r="61" spans="1:2" x14ac:dyDescent="0.25">
      <c r="B61" t="s">
        <v>64</v>
      </c>
    </row>
    <row r="62" spans="1:2" x14ac:dyDescent="0.25">
      <c r="B62" t="s">
        <v>65</v>
      </c>
    </row>
    <row r="63" spans="1:2" x14ac:dyDescent="0.25">
      <c r="B63" t="s">
        <v>66</v>
      </c>
    </row>
  </sheetData>
  <sheetProtection password="DEF5" sheet="1" objects="1" scenarios="1"/>
  <protectedRanges>
    <protectedRange sqref="D3" name="Range6"/>
    <protectedRange sqref="B2" name="Range5"/>
    <protectedRange sqref="C10:Y24" name="Range1"/>
    <protectedRange sqref="C26:Y33" name="Range2"/>
    <protectedRange sqref="C35:Y39" name="Range3"/>
    <protectedRange sqref="C41:Y43" name="Range4"/>
  </protectedRanges>
  <autoFilter ref="A7:AA45"/>
  <mergeCells count="25">
    <mergeCell ref="L4:O4"/>
    <mergeCell ref="A4:A6"/>
    <mergeCell ref="I4:K4"/>
    <mergeCell ref="I5:I6"/>
    <mergeCell ref="J5:J6"/>
    <mergeCell ref="K5:K6"/>
    <mergeCell ref="N5:O5"/>
    <mergeCell ref="E5:F5"/>
    <mergeCell ref="C4:H4"/>
    <mergeCell ref="T1:Y2"/>
    <mergeCell ref="X5:X6"/>
    <mergeCell ref="P4:X4"/>
    <mergeCell ref="Y4:Y6"/>
    <mergeCell ref="S45:Y45"/>
    <mergeCell ref="D3:P3"/>
    <mergeCell ref="D1:P1"/>
    <mergeCell ref="D2:P2"/>
    <mergeCell ref="B45:E45"/>
    <mergeCell ref="G5:H5"/>
    <mergeCell ref="C5:C6"/>
    <mergeCell ref="D5:D6"/>
    <mergeCell ref="B4:B6"/>
    <mergeCell ref="L5:M5"/>
    <mergeCell ref="P5:S5"/>
    <mergeCell ref="T5:W5"/>
  </mergeCells>
  <printOptions horizontalCentered="1"/>
  <pageMargins left="0.39370078740157483" right="0.39370078740157483" top="0.39370078740157483" bottom="0.39370078740157483" header="0.31496062992125984" footer="0.31496062992125984"/>
  <pageSetup paperSize="9" scale="73" fitToHeight="0" orientation="landscape"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8"/>
  <sheetViews>
    <sheetView tabSelected="1" zoomScale="115" zoomScaleNormal="115" workbookViewId="0">
      <selection activeCell="C3" sqref="C3:F3"/>
    </sheetView>
  </sheetViews>
  <sheetFormatPr defaultRowHeight="15" x14ac:dyDescent="0.25"/>
  <cols>
    <col min="1" max="1" width="5.7109375" customWidth="1"/>
    <col min="2" max="2" width="38" customWidth="1"/>
    <col min="3" max="11" width="11.42578125" customWidth="1"/>
    <col min="12" max="14" width="5.7109375" customWidth="1"/>
    <col min="15" max="15" width="8.7109375" customWidth="1"/>
    <col min="16" max="16" width="5.42578125" customWidth="1"/>
    <col min="17" max="17" width="6" customWidth="1"/>
  </cols>
  <sheetData>
    <row r="1" spans="1:16" ht="18.75" customHeight="1" x14ac:dyDescent="0.3">
      <c r="A1" s="1"/>
      <c r="B1" s="2" t="s">
        <v>16</v>
      </c>
      <c r="C1" s="71" t="s">
        <v>0</v>
      </c>
      <c r="D1" s="71"/>
      <c r="E1" s="71"/>
      <c r="F1" s="71"/>
      <c r="H1" s="42"/>
      <c r="I1" s="55" t="s">
        <v>93</v>
      </c>
      <c r="J1" s="55"/>
      <c r="K1" s="55"/>
      <c r="L1" s="33"/>
      <c r="M1" s="33"/>
      <c r="N1" s="33"/>
      <c r="O1" s="33"/>
      <c r="P1" s="33"/>
    </row>
    <row r="2" spans="1:16" ht="17.25" customHeight="1" x14ac:dyDescent="0.3">
      <c r="A2" s="1"/>
      <c r="B2" s="54" t="s">
        <v>99</v>
      </c>
      <c r="C2" s="72" t="s">
        <v>74</v>
      </c>
      <c r="D2" s="72"/>
      <c r="E2" s="72"/>
      <c r="F2" s="72"/>
      <c r="G2" s="42"/>
      <c r="H2" s="42"/>
      <c r="I2" s="55"/>
      <c r="J2" s="55"/>
      <c r="K2" s="55"/>
      <c r="L2" s="33"/>
      <c r="M2" s="33"/>
      <c r="N2" s="33"/>
      <c r="O2" s="33"/>
      <c r="P2" s="33"/>
    </row>
    <row r="3" spans="1:16" ht="36" customHeight="1" x14ac:dyDescent="0.25">
      <c r="A3" s="4"/>
      <c r="B3" s="5"/>
      <c r="C3" s="73" t="s">
        <v>100</v>
      </c>
      <c r="D3" s="73"/>
      <c r="E3" s="73"/>
      <c r="F3" s="73"/>
      <c r="G3" s="7"/>
      <c r="H3" s="7"/>
      <c r="I3" s="70"/>
      <c r="J3" s="70"/>
      <c r="K3" s="70"/>
      <c r="L3" s="4"/>
      <c r="M3" s="4"/>
    </row>
    <row r="4" spans="1:16" ht="44.25" customHeight="1" x14ac:dyDescent="0.25">
      <c r="A4" s="57" t="s">
        <v>1</v>
      </c>
      <c r="B4" s="64" t="s">
        <v>2</v>
      </c>
      <c r="C4" s="65" t="s">
        <v>83</v>
      </c>
      <c r="D4" s="67" t="s">
        <v>84</v>
      </c>
      <c r="E4" s="68"/>
      <c r="F4" s="68"/>
      <c r="G4" s="69"/>
      <c r="H4" s="67" t="s">
        <v>82</v>
      </c>
      <c r="I4" s="68"/>
      <c r="J4" s="68"/>
      <c r="K4" s="69"/>
    </row>
    <row r="5" spans="1:16" s="40" customFormat="1" ht="57" x14ac:dyDescent="0.25">
      <c r="A5" s="57"/>
      <c r="B5" s="64"/>
      <c r="C5" s="66"/>
      <c r="D5" s="41" t="s">
        <v>80</v>
      </c>
      <c r="E5" s="41" t="s">
        <v>81</v>
      </c>
      <c r="F5" s="41" t="s">
        <v>85</v>
      </c>
      <c r="G5" s="41" t="s">
        <v>86</v>
      </c>
      <c r="H5" s="41" t="s">
        <v>80</v>
      </c>
      <c r="I5" s="41" t="s">
        <v>81</v>
      </c>
      <c r="J5" s="41" t="s">
        <v>85</v>
      </c>
      <c r="K5" s="41" t="s">
        <v>86</v>
      </c>
    </row>
    <row r="6" spans="1:16" s="16" customFormat="1" ht="16.5" customHeight="1" x14ac:dyDescent="0.2">
      <c r="A6" s="31">
        <v>-1</v>
      </c>
      <c r="B6" s="32">
        <v>-2</v>
      </c>
      <c r="C6" s="31">
        <v>-3</v>
      </c>
      <c r="D6" s="31">
        <v>-4</v>
      </c>
      <c r="E6" s="32">
        <v>-5</v>
      </c>
      <c r="F6" s="31">
        <v>-6</v>
      </c>
      <c r="G6" s="31">
        <v>-7</v>
      </c>
      <c r="H6" s="32">
        <v>-8</v>
      </c>
      <c r="I6" s="31">
        <v>-9</v>
      </c>
      <c r="J6" s="31">
        <v>-10</v>
      </c>
      <c r="K6" s="32">
        <v>-11</v>
      </c>
    </row>
    <row r="7" spans="1:16" s="38" customFormat="1" ht="21.95" customHeight="1" x14ac:dyDescent="0.25">
      <c r="A7" s="49"/>
      <c r="B7" s="50" t="s">
        <v>9</v>
      </c>
      <c r="C7" s="51">
        <f>SUM(C8:C15)</f>
        <v>0</v>
      </c>
      <c r="D7" s="51">
        <f t="shared" ref="D7:K7" si="0">SUM(D8:D15)</f>
        <v>0</v>
      </c>
      <c r="E7" s="51">
        <f t="shared" si="0"/>
        <v>0</v>
      </c>
      <c r="F7" s="51">
        <f t="shared" si="0"/>
        <v>0</v>
      </c>
      <c r="G7" s="51">
        <f t="shared" si="0"/>
        <v>0</v>
      </c>
      <c r="H7" s="51">
        <f t="shared" si="0"/>
        <v>0</v>
      </c>
      <c r="I7" s="51">
        <f t="shared" si="0"/>
        <v>0</v>
      </c>
      <c r="J7" s="51">
        <f t="shared" si="0"/>
        <v>0</v>
      </c>
      <c r="K7" s="51">
        <f t="shared" si="0"/>
        <v>0</v>
      </c>
    </row>
    <row r="8" spans="1:16" s="38" customFormat="1" ht="18" customHeight="1" x14ac:dyDescent="0.25">
      <c r="A8" s="35">
        <v>1</v>
      </c>
      <c r="B8" s="36" t="s">
        <v>95</v>
      </c>
      <c r="C8" s="37"/>
      <c r="D8" s="37"/>
      <c r="E8" s="37"/>
      <c r="F8" s="37"/>
      <c r="G8" s="37"/>
      <c r="H8" s="37"/>
      <c r="I8" s="37"/>
      <c r="J8" s="37"/>
      <c r="K8" s="37"/>
    </row>
    <row r="9" spans="1:16" s="38" customFormat="1" ht="18" customHeight="1" x14ac:dyDescent="0.25">
      <c r="A9" s="35">
        <v>2</v>
      </c>
      <c r="B9" s="36" t="s">
        <v>75</v>
      </c>
      <c r="C9" s="37"/>
      <c r="D9" s="37"/>
      <c r="E9" s="37"/>
      <c r="F9" s="37"/>
      <c r="G9" s="37"/>
      <c r="H9" s="37"/>
      <c r="I9" s="37"/>
      <c r="J9" s="37"/>
      <c r="K9" s="37"/>
    </row>
    <row r="10" spans="1:16" s="38" customFormat="1" ht="18" customHeight="1" x14ac:dyDescent="0.25">
      <c r="A10" s="35">
        <v>3</v>
      </c>
      <c r="B10" s="36" t="s">
        <v>76</v>
      </c>
      <c r="C10" s="37"/>
      <c r="D10" s="37"/>
      <c r="E10" s="37"/>
      <c r="F10" s="37"/>
      <c r="G10" s="37"/>
      <c r="H10" s="37"/>
      <c r="I10" s="37"/>
      <c r="J10" s="37"/>
      <c r="K10" s="37"/>
    </row>
    <row r="11" spans="1:16" s="38" customFormat="1" ht="18" customHeight="1" x14ac:dyDescent="0.25">
      <c r="A11" s="35">
        <v>4</v>
      </c>
      <c r="B11" s="36" t="s">
        <v>77</v>
      </c>
      <c r="C11" s="37"/>
      <c r="D11" s="37"/>
      <c r="E11" s="37"/>
      <c r="F11" s="37"/>
      <c r="G11" s="37"/>
      <c r="H11" s="37"/>
      <c r="I11" s="37"/>
      <c r="J11" s="37"/>
      <c r="K11" s="37"/>
    </row>
    <row r="12" spans="1:16" s="38" customFormat="1" ht="18" customHeight="1" x14ac:dyDescent="0.25">
      <c r="A12" s="35">
        <v>5</v>
      </c>
      <c r="B12" s="36" t="s">
        <v>78</v>
      </c>
      <c r="C12" s="37"/>
      <c r="D12" s="37"/>
      <c r="E12" s="37"/>
      <c r="F12" s="37"/>
      <c r="G12" s="37"/>
      <c r="H12" s="37"/>
      <c r="I12" s="37"/>
      <c r="J12" s="37"/>
      <c r="K12" s="37"/>
    </row>
    <row r="13" spans="1:16" s="38" customFormat="1" ht="18" customHeight="1" x14ac:dyDescent="0.25">
      <c r="A13" s="35">
        <v>6</v>
      </c>
      <c r="B13" s="36" t="s">
        <v>79</v>
      </c>
      <c r="C13" s="37"/>
      <c r="D13" s="37"/>
      <c r="E13" s="37"/>
      <c r="F13" s="37"/>
      <c r="G13" s="37"/>
      <c r="H13" s="37"/>
      <c r="I13" s="37"/>
      <c r="J13" s="37"/>
      <c r="K13" s="37"/>
    </row>
    <row r="14" spans="1:16" s="38" customFormat="1" ht="15.75" x14ac:dyDescent="0.25">
      <c r="A14" s="35">
        <v>7</v>
      </c>
      <c r="B14" s="36" t="s">
        <v>89</v>
      </c>
      <c r="C14" s="37"/>
      <c r="D14" s="37"/>
      <c r="E14" s="37"/>
      <c r="F14" s="37"/>
      <c r="G14" s="37"/>
      <c r="H14" s="37"/>
      <c r="I14" s="37"/>
      <c r="J14" s="37"/>
      <c r="K14" s="37"/>
    </row>
    <row r="15" spans="1:16" s="38" customFormat="1" ht="21.95" customHeight="1" x14ac:dyDescent="0.25">
      <c r="A15" s="35">
        <v>8</v>
      </c>
      <c r="B15" s="36" t="s">
        <v>87</v>
      </c>
      <c r="C15" s="37"/>
      <c r="D15" s="37"/>
      <c r="E15" s="37"/>
      <c r="F15" s="37"/>
      <c r="G15" s="37"/>
      <c r="H15" s="37"/>
      <c r="I15" s="37"/>
      <c r="J15" s="37"/>
      <c r="K15" s="37"/>
    </row>
    <row r="17" spans="2:17" s="43" customFormat="1" ht="47.25" customHeight="1" x14ac:dyDescent="0.25">
      <c r="B17" s="44" t="s">
        <v>56</v>
      </c>
    </row>
    <row r="18" spans="2:17" s="17" customFormat="1" ht="18.75" x14ac:dyDescent="0.3">
      <c r="B18" s="39" t="s">
        <v>36</v>
      </c>
      <c r="C18" s="39"/>
      <c r="D18" s="39"/>
      <c r="G18" s="58" t="s">
        <v>37</v>
      </c>
      <c r="H18" s="58"/>
      <c r="I18" s="58"/>
      <c r="J18" s="58"/>
      <c r="K18" s="58"/>
      <c r="L18" s="58"/>
      <c r="M18" s="58"/>
      <c r="N18" s="58"/>
      <c r="O18" s="58"/>
      <c r="P18" s="58"/>
      <c r="Q18" s="58"/>
    </row>
  </sheetData>
  <protectedRanges>
    <protectedRange sqref="C8:K15" name="Range1_2_1"/>
  </protectedRanges>
  <mergeCells count="11">
    <mergeCell ref="I1:K3"/>
    <mergeCell ref="C1:F1"/>
    <mergeCell ref="C2:F2"/>
    <mergeCell ref="C3:F3"/>
    <mergeCell ref="L18:Q18"/>
    <mergeCell ref="A4:A5"/>
    <mergeCell ref="B4:B5"/>
    <mergeCell ref="C4:C5"/>
    <mergeCell ref="H4:K4"/>
    <mergeCell ref="G18:K18"/>
    <mergeCell ref="D4:G4"/>
  </mergeCells>
  <printOptions horizontalCentered="1"/>
  <pageMargins left="0.39370078740157483" right="0.39370078740157483" top="0.39370078740157483" bottom="0.39370078740157483" header="0.31496062992125984" footer="0.31496062992125984"/>
  <pageSetup paperSize="9" scale="94" fitToHeight="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A06-MT</vt:lpstr>
      <vt:lpstr>B05-MT</vt:lpstr>
      <vt:lpstr>'A06-MT'!Print_Area</vt:lpstr>
      <vt:lpstr>'B05-MT'!Print_Area</vt:lpstr>
      <vt:lpstr>'A06-MT'!Print_Titles</vt:lpstr>
      <vt:lpstr>'B05-MT'!Print_Titles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2022-06-10T07:18:09Z</dcterms:modified>
</cp:coreProperties>
</file>